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sep 00" sheetId="2" r:id="rId2"/>
  </sheets>
  <definedNames>
    <definedName name="_xlnm.Print_Area" localSheetId="1">'sep 00'!$A$1:$L$40</definedName>
    <definedName name="_xlnm.Print_Area" localSheetId="0">'TOTAL'!$A$1:$I$28</definedName>
  </definedNames>
  <calcPr fullCalcOnLoad="1"/>
</workbook>
</file>

<file path=xl/comments2.xml><?xml version="1.0" encoding="utf-8"?>
<comments xmlns="http://schemas.openxmlformats.org/spreadsheetml/2006/main">
  <authors>
    <author>GMir</author>
  </authors>
  <commentList>
    <comment ref="G23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VALORES YA CORREGIDOS.
ANEXO ESTA LISTO PARA IMPRIMIR</t>
        </r>
      </text>
    </comment>
  </commentList>
</comments>
</file>

<file path=xl/sharedStrings.xml><?xml version="1.0" encoding="utf-8"?>
<sst xmlns="http://schemas.openxmlformats.org/spreadsheetml/2006/main" count="66" uniqueCount="58">
  <si>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</si>
  <si>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</si>
  <si>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</si>
  <si>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</si>
  <si>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</si>
  <si>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</si>
  <si>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</si>
  <si>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</si>
  <si>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</si>
  <si>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</si>
  <si>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</si>
  <si>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</si>
  <si>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</si>
  <si>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</si>
  <si>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</si>
  <si>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</si>
  <si>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</si>
  <si>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</si>
  <si>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</si>
  <si>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</si>
  <si>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</si>
  <si>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</si>
  <si>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</si>
  <si>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</si>
  <si>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</si>
  <si>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</si>
  <si>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</si>
  <si>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</si>
  <si>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</si>
  <si>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</si>
  <si>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</si>
  <si>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</si>
  <si>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</si>
  <si>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</si>
  <si>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</si>
  <si>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</si>
  <si>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</si>
  <si>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</si>
  <si>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</si>
  <si>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</si>
  <si>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</si>
  <si>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</si>
  <si>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</si>
  <si>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</si>
  <si>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</si>
  <si>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</si>
  <si>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</si>
  <si>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</si>
  <si>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</si>
  <si>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</si>
  <si>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</si>
  <si>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</si>
  <si>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</si>
  <si>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</si>
  <si>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</si>
  <si>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</si>
  <si>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Correspondiente al mes de septiembre de 2000</t>
  </si>
  <si>
    <t>ANEXO II a la Resolución E.N.R.E. N° 513/2001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</si>
</sst>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92" formatCode="0.00_)"/>
    <numFmt numFmtId="196" formatCode="0.0000"/>
    <numFmt numFmtId="203" formatCode="0.000"/>
    <numFmt numFmtId="217" formatCode="&quot;$&quot;#,##0.00"/>
    <numFmt numFmtId="231" formatCode="0.000000"/>
    <numFmt numFmtId="247" formatCode="&quot;$&quot;#,##0.00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Fill="1" applyBorder="1" applyAlignment="1" applyProtection="1">
      <alignment horizontal="centerContinuous"/>
      <protection/>
    </xf>
    <xf numFmtId="0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20" fillId="0" borderId="0" xfId="0" applyFont="1" applyAlignment="1">
      <alignment/>
    </xf>
    <xf numFmtId="0" fontId="21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/>
    </xf>
    <xf numFmtId="7" fontId="22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 horizontal="center"/>
    </xf>
    <xf numFmtId="7" fontId="22" fillId="0" borderId="6" xfId="0" applyNumberFormat="1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7" fontId="19" fillId="0" borderId="0" xfId="0" applyNumberFormat="1" applyFont="1" applyBorder="1" applyAlignment="1">
      <alignment/>
    </xf>
    <xf numFmtId="192" fontId="19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Continuous"/>
    </xf>
    <xf numFmtId="0" fontId="20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5" fillId="0" borderId="10" xfId="0" applyFont="1" applyBorder="1" applyAlignment="1">
      <alignment/>
    </xf>
    <xf numFmtId="0" fontId="25" fillId="0" borderId="2" xfId="0" applyFont="1" applyBorder="1" applyAlignment="1">
      <alignment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192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22" fontId="29" fillId="0" borderId="0" xfId="0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2" fontId="7" fillId="0" borderId="1" xfId="0" applyNumberFormat="1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217" fontId="20" fillId="0" borderId="1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203" fontId="30" fillId="0" borderId="0" xfId="0" applyNumberFormat="1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14" xfId="0" applyFont="1" applyFill="1" applyBorder="1" applyAlignment="1" applyProtection="1">
      <alignment horizontal="center" vertical="center"/>
      <protection/>
    </xf>
    <xf numFmtId="231" fontId="19" fillId="0" borderId="14" xfId="0" applyNumberFormat="1" applyFont="1" applyFill="1" applyBorder="1" applyAlignment="1" applyProtection="1">
      <alignment horizontal="center" vertical="center"/>
      <protection/>
    </xf>
    <xf numFmtId="196" fontId="19" fillId="0" borderId="14" xfId="0" applyNumberFormat="1" applyFont="1" applyBorder="1" applyAlignment="1">
      <alignment horizontal="center" vertical="center"/>
    </xf>
    <xf numFmtId="217" fontId="20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47" fontId="7" fillId="0" borderId="17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left" vertical="center"/>
      <protection/>
    </xf>
    <xf numFmtId="0" fontId="27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31" fontId="7" fillId="0" borderId="23" xfId="0" applyNumberFormat="1" applyFont="1" applyFill="1" applyBorder="1" applyAlignment="1" applyProtection="1">
      <alignment horizontal="left" vertical="center"/>
      <protection/>
    </xf>
    <xf numFmtId="0" fontId="19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2" fontId="19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203" fontId="30" fillId="2" borderId="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 quotePrefix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27" fillId="0" borderId="28" xfId="0" applyFont="1" applyBorder="1" applyAlignment="1">
      <alignment horizontal="center" vertical="center"/>
    </xf>
    <xf numFmtId="196" fontId="19" fillId="0" borderId="31" xfId="0" applyNumberFormat="1" applyFont="1" applyBorder="1" applyAlignment="1" quotePrefix="1">
      <alignment horizontal="center" vertical="center"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 applyProtection="1">
      <alignment horizontal="center" vertical="center"/>
      <protection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2" fontId="3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39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57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27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28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11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56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+'sep 00'!G31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+'sep 00'!I31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+'sep 00'!K31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2" customFormat="1" ht="17.25" thickBot="1" thickTop="1">
      <c r="B28" s="49"/>
      <c r="C28" s="50"/>
      <c r="D28" s="50"/>
      <c r="E28" s="51"/>
      <c r="F28" s="51"/>
      <c r="G28" s="51"/>
      <c r="H28" s="51"/>
      <c r="I28" s="52"/>
      <c r="J28" s="23"/>
      <c r="K28" s="23"/>
      <c r="L28" s="53"/>
      <c r="M28" s="54"/>
      <c r="N28" s="54"/>
      <c r="O28" s="55"/>
      <c r="P28" s="56"/>
      <c r="Q28" s="23"/>
      <c r="R28" s="23"/>
    </row>
    <row r="29" spans="4:18" ht="13.5" thickTop="1">
      <c r="D29" s="3"/>
      <c r="F29" s="3"/>
      <c r="G29" s="3"/>
      <c r="H29" s="3"/>
      <c r="I29" s="3"/>
      <c r="J29" s="3"/>
      <c r="K29" s="3"/>
      <c r="L29" s="7"/>
      <c r="M29" s="57"/>
      <c r="N29" s="57"/>
      <c r="O29" s="3"/>
      <c r="P29" s="58"/>
      <c r="Q29" s="3"/>
      <c r="R29" s="3"/>
    </row>
    <row r="30" spans="4:18" ht="12.75">
      <c r="D30" s="3"/>
      <c r="F30" s="3"/>
      <c r="G30" s="3"/>
      <c r="H30" s="3"/>
      <c r="I30" s="3"/>
      <c r="J30" s="3"/>
      <c r="K30" s="3"/>
      <c r="L30" s="3"/>
      <c r="M30" s="59"/>
      <c r="N30" s="59"/>
      <c r="O30" s="60"/>
      <c r="P30" s="58"/>
      <c r="Q30" s="3"/>
      <c r="R30" s="3"/>
    </row>
    <row r="31" spans="4:18" ht="12.75">
      <c r="D31" s="3"/>
      <c r="E31" s="3"/>
      <c r="F31" s="3"/>
      <c r="G31" s="3"/>
      <c r="H31" s="3"/>
      <c r="I31" s="3"/>
      <c r="J31" s="3"/>
      <c r="K31" s="3"/>
      <c r="L31" s="3"/>
      <c r="M31" s="59"/>
      <c r="N31" s="59"/>
      <c r="O31" s="60"/>
      <c r="P31" s="58"/>
      <c r="Q31" s="3"/>
      <c r="R31" s="3"/>
    </row>
    <row r="32" spans="4:18" ht="12.75">
      <c r="D32" s="3"/>
      <c r="E32" s="3"/>
      <c r="K32" s="3"/>
      <c r="L32" s="3"/>
      <c r="M32" s="3"/>
      <c r="N32" s="3"/>
      <c r="O32" s="3"/>
      <c r="P32" s="3"/>
      <c r="Q32" s="3"/>
      <c r="R32" s="3"/>
    </row>
    <row r="33" spans="4:18" ht="12.75">
      <c r="D33" s="3"/>
      <c r="E33" s="3"/>
      <c r="O33" s="3"/>
      <c r="P33" s="3"/>
      <c r="Q33" s="3"/>
      <c r="R33" s="3"/>
    </row>
    <row r="34" spans="4:18" ht="12.75">
      <c r="D34" s="3"/>
      <c r="E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15:18" ht="12.75">
      <c r="O38" s="3"/>
      <c r="P38" s="3"/>
      <c r="Q38" s="3"/>
      <c r="R38" s="3"/>
    </row>
    <row r="39" spans="15:18" ht="12.75">
      <c r="O39" s="3"/>
      <c r="P39" s="3"/>
      <c r="Q39" s="3"/>
      <c r="R39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zoomScale="75" zoomScaleNormal="75" workbookViewId="0" topLeftCell="A1">
      <selection activeCell="I2" sqref="I2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II a la Resolución E.N.R.E. N° 513/2001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40" t="s">
        <v>1</v>
      </c>
      <c r="B4" s="152"/>
      <c r="C4" s="77"/>
      <c r="L4" s="16"/>
    </row>
    <row r="5" spans="1:12" s="15" customFormat="1" ht="11.25">
      <c r="A5" s="140" t="s">
        <v>2</v>
      </c>
      <c r="B5" s="152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51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13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Correspondiente al mes de septiembre de 2000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1" t="s">
        <v>17</v>
      </c>
      <c r="E15" s="161"/>
      <c r="F15" s="104"/>
      <c r="G15" s="141" t="s">
        <v>14</v>
      </c>
      <c r="H15" s="105"/>
      <c r="I15" s="113" t="s">
        <v>15</v>
      </c>
      <c r="J15" s="105"/>
      <c r="K15" s="113" t="s">
        <v>16</v>
      </c>
      <c r="L15" s="106"/>
    </row>
    <row r="16" spans="1:12" s="120" customFormat="1" ht="18.75">
      <c r="A16" s="116"/>
      <c r="B16" s="117"/>
      <c r="C16" s="116"/>
      <c r="D16" s="167" t="s">
        <v>19</v>
      </c>
      <c r="E16" s="167"/>
      <c r="F16" s="104"/>
      <c r="G16" s="105" t="s">
        <v>20</v>
      </c>
      <c r="H16" s="105"/>
      <c r="I16" s="118" t="s">
        <v>21</v>
      </c>
      <c r="J16" s="105"/>
      <c r="K16" s="118" t="s">
        <v>22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2" t="s">
        <v>23</v>
      </c>
      <c r="D18" s="125" t="s">
        <v>29</v>
      </c>
      <c r="E18" s="126" t="s">
        <v>53</v>
      </c>
      <c r="F18" s="91"/>
      <c r="G18" s="153">
        <v>-15102.07</v>
      </c>
      <c r="H18" s="154"/>
      <c r="I18" s="153">
        <v>-5350.35</v>
      </c>
      <c r="J18" s="154"/>
      <c r="K18" s="153">
        <v>-15685.46</v>
      </c>
      <c r="L18" s="93"/>
    </row>
    <row r="19" spans="1:12" s="94" customFormat="1" ht="19.5" customHeight="1">
      <c r="A19" s="91"/>
      <c r="B19" s="92"/>
      <c r="C19" s="165"/>
      <c r="D19" s="127" t="s">
        <v>30</v>
      </c>
      <c r="E19" s="128" t="s">
        <v>54</v>
      </c>
      <c r="F19" s="91"/>
      <c r="G19" s="155">
        <v>43225.12</v>
      </c>
      <c r="H19" s="156"/>
      <c r="I19" s="155">
        <v>7002.7</v>
      </c>
      <c r="J19" s="156"/>
      <c r="K19" s="155">
        <v>17062.81</v>
      </c>
      <c r="L19" s="96"/>
    </row>
    <row r="20" spans="1:12" s="94" customFormat="1" ht="19.5" customHeight="1">
      <c r="A20" s="91"/>
      <c r="B20" s="92"/>
      <c r="C20" s="165"/>
      <c r="D20" s="142" t="s">
        <v>32</v>
      </c>
      <c r="E20" s="143" t="s">
        <v>55</v>
      </c>
      <c r="F20" s="91"/>
      <c r="G20" s="144">
        <v>1.14</v>
      </c>
      <c r="H20" s="121"/>
      <c r="I20" s="144">
        <v>1.03</v>
      </c>
      <c r="J20" s="121"/>
      <c r="K20" s="144">
        <v>2.27</v>
      </c>
      <c r="L20" s="96"/>
    </row>
    <row r="21" spans="1:12" s="94" customFormat="1" ht="19.5" customHeight="1" thickBot="1">
      <c r="A21" s="91"/>
      <c r="B21" s="92"/>
      <c r="C21" s="166"/>
      <c r="D21" s="129" t="s">
        <v>33</v>
      </c>
      <c r="E21" s="130" t="s">
        <v>34</v>
      </c>
      <c r="F21" s="91"/>
      <c r="G21" s="115">
        <v>2.03</v>
      </c>
      <c r="H21" s="138"/>
      <c r="I21" s="145" t="s">
        <v>35</v>
      </c>
      <c r="J21" s="138"/>
      <c r="K21" s="145" t="s">
        <v>35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2" t="s">
        <v>24</v>
      </c>
      <c r="D23" s="131" t="s">
        <v>52</v>
      </c>
      <c r="E23" s="146" t="s">
        <v>36</v>
      </c>
      <c r="F23" s="108"/>
      <c r="G23" s="139">
        <v>375.05</v>
      </c>
      <c r="H23" s="138"/>
      <c r="I23" s="139">
        <v>125.65</v>
      </c>
      <c r="J23" s="138"/>
      <c r="K23" s="139">
        <v>48.32</v>
      </c>
      <c r="L23" s="157"/>
    </row>
    <row r="24" spans="1:12" s="94" customFormat="1" ht="19.5" customHeight="1">
      <c r="A24" s="91"/>
      <c r="B24" s="92"/>
      <c r="C24" s="163"/>
      <c r="D24" s="149" t="s">
        <v>25</v>
      </c>
      <c r="E24" s="143" t="s">
        <v>26</v>
      </c>
      <c r="F24" s="109"/>
      <c r="G24" s="114">
        <v>101</v>
      </c>
      <c r="H24" s="121"/>
      <c r="I24" s="114">
        <v>72</v>
      </c>
      <c r="J24" s="121"/>
      <c r="K24" s="114">
        <v>13</v>
      </c>
      <c r="L24" s="158"/>
    </row>
    <row r="25" spans="1:12" s="94" customFormat="1" ht="19.5" customHeight="1" thickBot="1">
      <c r="A25" s="91"/>
      <c r="B25" s="92"/>
      <c r="C25" s="164"/>
      <c r="D25" s="147" t="s">
        <v>37</v>
      </c>
      <c r="E25" s="148" t="s">
        <v>38</v>
      </c>
      <c r="F25" s="110"/>
      <c r="G25" s="115">
        <v>3046.8</v>
      </c>
      <c r="H25" s="121"/>
      <c r="I25" s="145" t="s">
        <v>35</v>
      </c>
      <c r="J25" s="121"/>
      <c r="K25" s="145" t="s">
        <v>35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2" t="s">
        <v>18</v>
      </c>
      <c r="D27" s="132" t="s">
        <v>31</v>
      </c>
      <c r="E27" s="133" t="s">
        <v>55</v>
      </c>
      <c r="F27" s="111"/>
      <c r="G27" s="151">
        <f>ROUND(G23/G24,2)</f>
        <v>3.71</v>
      </c>
      <c r="H27" s="122"/>
      <c r="I27" s="151">
        <f>ROUND(I23/I24,2)</f>
        <v>1.75</v>
      </c>
      <c r="J27" s="122"/>
      <c r="K27" s="151">
        <f>ROUND(K23/K24,2)</f>
        <v>3.72</v>
      </c>
      <c r="L27" s="93"/>
    </row>
    <row r="28" spans="1:12" s="94" customFormat="1" ht="19.5" customHeight="1" thickBot="1" thickTop="1">
      <c r="A28" s="91"/>
      <c r="B28" s="92"/>
      <c r="C28" s="165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66"/>
      <c r="D29" s="134" t="s">
        <v>39</v>
      </c>
      <c r="E29" s="135" t="s">
        <v>40</v>
      </c>
      <c r="F29" s="111"/>
      <c r="G29" s="151">
        <f>ROUND(G24/G25*100,2)</f>
        <v>3.31</v>
      </c>
      <c r="H29" s="123"/>
      <c r="I29" s="150" t="s">
        <v>35</v>
      </c>
      <c r="J29" s="123"/>
      <c r="K29" s="150" t="s">
        <v>35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59" t="s">
        <v>12</v>
      </c>
      <c r="E31" s="160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41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49</v>
      </c>
      <c r="E35" s="86"/>
      <c r="F35" s="86"/>
      <c r="G35" s="78"/>
      <c r="H35" s="85"/>
      <c r="I35" s="86" t="s">
        <v>43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48</v>
      </c>
      <c r="E36" s="86"/>
      <c r="F36" s="86"/>
      <c r="G36" s="78"/>
      <c r="H36" s="85"/>
      <c r="I36" s="86" t="s">
        <v>42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44</v>
      </c>
      <c r="E37" s="86"/>
      <c r="F37" s="86"/>
      <c r="G37" s="78"/>
      <c r="H37" s="85"/>
      <c r="I37" s="86" t="s">
        <v>46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45</v>
      </c>
      <c r="E38" s="86"/>
      <c r="F38" s="86"/>
      <c r="G38" s="78"/>
      <c r="H38" s="85"/>
      <c r="I38" s="86" t="s">
        <v>47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50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SQuiroga</cp:lastModifiedBy>
  <cp:lastPrinted>2001-09-12T19:39:56Z</cp:lastPrinted>
  <dcterms:created xsi:type="dcterms:W3CDTF">1998-04-21T14:04:37Z</dcterms:created>
  <dcterms:modified xsi:type="dcterms:W3CDTF">2001-09-12T20:36:29Z</dcterms:modified>
  <cp:category/>
  <cp:version/>
  <cp:contentType/>
  <cp:contentStatus/>
</cp:coreProperties>
</file>