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<sst xmlns="http://schemas.openxmlformats.org/spreadsheetml/2006/main" count="190" uniqueCount="69">
  <si>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</si>
  <si>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</si>
  <si>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</si>
  <si>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</si>
  <si>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</si>
  <si>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</si>
  <si>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</si>
  <si>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</si>
  <si>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</si>
  <si>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</si>
  <si>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</si>
  <si>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</si>
  <si>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</si>
  <si>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</si>
  <si>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</si>
  <si>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</si>
  <si>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</si>
  <si>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</si>
  <si>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</si>
  <si>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</si>
  <si>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</si>
  <si>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</si>
  <si>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</si>
  <si>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</si>
  <si>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</si>
  <si>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</si>
  <si>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</si>
  <si>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</si>
  <si>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</si>
  <si>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</si>
  <si>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</si>
  <si>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</si>
  <si>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</si>
  <si>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</si>
  <si>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</si>
  <si>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</si>
  <si>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</si>
  <si>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</si>
  <si>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</si>
  <si>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</si>
  <si>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</si>
  <si>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</si>
  <si>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</si>
  <si>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</si>
  <si>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</si>
  <si>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</si>
  <si>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</si>
  <si>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</si>
  <si>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</si>
  <si>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</si>
  <si>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</si>
  <si>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</si>
  <si>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</si>
  <si>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</si>
  <si>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</si>
  <si>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</si>
  <si>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</si>
  <si>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</si>
  <si>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</si>
  <si>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</si>
  <si>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</si>
  <si>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</si>
  <si>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</si>
  <si>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</si>
  <si>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</si>
  <si>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</si>
  <si>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</si>
  <si>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ANEXO IX al Memorándum D.T.E.E. N°            /2014.-</t>
  </si>
  <si>
    <t>Asociado al desempeño durante los doce meses anteriores a febrero de 2013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</si>
</sst>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0">
      <selection activeCell="H36" sqref="H36:K36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68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5366.94</v>
      </c>
      <c r="J18" s="40"/>
      <c r="K18" s="40">
        <f>I18*0.5</f>
        <v>2683.47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363.05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3941.0637652299984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11210.64376523</v>
      </c>
      <c r="J34" s="169"/>
      <c r="K34" s="170">
        <f>SUM(K16:K32)</f>
        <v>3258.285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14468.928765229999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A10">
      <selection activeCell="K29" sqref="K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58.616666666872334</v>
      </c>
      <c r="H28" s="130"/>
      <c r="I28" s="167">
        <v>0.9833333332207985</v>
      </c>
      <c r="J28" s="130"/>
      <c r="K28" s="167">
        <v>41.25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11</v>
      </c>
      <c r="H29" s="166"/>
      <c r="I29" s="108">
        <v>1</v>
      </c>
      <c r="J29" s="166"/>
      <c r="K29" s="108">
        <v>2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5.33</v>
      </c>
      <c r="H31" s="162"/>
      <c r="I31" s="138">
        <f>IF(I29=0,0,ROUND(I28/I29,2))</f>
        <v>0.98</v>
      </c>
      <c r="J31" s="130"/>
      <c r="K31" s="138">
        <f>IF(K29=0,0,ROUND(K28/K29,2))</f>
        <v>20.63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0.5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5366.94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3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65.45</v>
      </c>
      <c r="H28" s="130"/>
      <c r="I28" s="167">
        <v>13.8</v>
      </c>
      <c r="J28" s="130"/>
      <c r="K28" s="167">
        <v>1.85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14</v>
      </c>
      <c r="H29" s="166"/>
      <c r="I29" s="108">
        <v>7</v>
      </c>
      <c r="J29" s="166"/>
      <c r="K29" s="108">
        <v>2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4.68</v>
      </c>
      <c r="H31" s="130"/>
      <c r="I31" s="138">
        <f>IF(I29=0,0,ROUND(I28/I29,2))</f>
        <v>1.97</v>
      </c>
      <c r="J31" s="130"/>
      <c r="K31" s="138">
        <f>IF(K29=0,0,ROUND(K28/K29,2))</f>
        <v>0.93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4.23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363.05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1">
      <selection activeCell="G29" sqref="G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IX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febrero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0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0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0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3941.0637652299984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2013-05-15T18:41:41Z</cp:lastPrinted>
  <dcterms:created xsi:type="dcterms:W3CDTF">1998-04-21T14:04:37Z</dcterms:created>
  <dcterms:modified xsi:type="dcterms:W3CDTF">2014-07-02T14:26:08Z</dcterms:modified>
  <cp:category/>
  <cp:version/>
  <cp:contentType/>
  <cp:contentStatus/>
</cp:coreProperties>
</file>