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<sst xmlns="http://schemas.openxmlformats.org/spreadsheetml/2006/main" count="190" uniqueCount="69">
  <si>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</si>
  <si>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</si>
  <si>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</si>
  <si>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</si>
  <si>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</si>
  <si>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</si>
  <si>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</si>
  <si>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</si>
  <si>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</si>
  <si>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</si>
  <si>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</si>
  <si>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</si>
  <si>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</si>
  <si>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</si>
  <si>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</si>
  <si>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</si>
  <si>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</si>
  <si>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</si>
  <si>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</si>
  <si>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</si>
  <si>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</si>
  <si>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</si>
  <si>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</si>
  <si>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</si>
  <si>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</si>
  <si>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</si>
  <si>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</si>
  <si>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</si>
  <si>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</si>
  <si>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</si>
  <si>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</si>
  <si>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</si>
  <si>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</si>
  <si>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</si>
  <si>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</si>
  <si>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</si>
  <si>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</si>
  <si>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</si>
  <si>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</si>
  <si>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</si>
  <si>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</si>
  <si>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</si>
  <si>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</si>
  <si>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</si>
  <si>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</si>
  <si>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</si>
  <si>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</si>
  <si>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</si>
  <si>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</si>
  <si>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</si>
  <si>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</si>
  <si>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</si>
  <si>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</si>
  <si>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</si>
  <si>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</si>
  <si>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</si>
  <si>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</si>
  <si>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</si>
  <si>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</si>
  <si>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</si>
  <si>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</si>
  <si>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</si>
  <si>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</si>
  <si>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</si>
  <si>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</si>
  <si>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</si>
  <si>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</si>
  <si>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octubre de 2010</t>
  </si>
  <si>
    <t>ANEXO X al Memorándum D.T.E.E. N°    271/2012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</si>
</sst>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843.56</v>
      </c>
      <c r="J18" s="40"/>
      <c r="K18" s="40">
        <f>I18*0.5</f>
        <v>421.78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10599.97</v>
      </c>
      <c r="J19" s="40"/>
      <c r="K19" s="40">
        <f>I19*0.5</f>
        <v>5299.985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919.66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17681.97006021019</v>
      </c>
      <c r="J34" s="169"/>
      <c r="K34" s="170">
        <f>SUM(K16:K32)</f>
        <v>5721.764999999999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23403.73506021019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271/2012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78.9</v>
      </c>
      <c r="H28" s="130"/>
      <c r="I28" s="167">
        <v>28.25</v>
      </c>
      <c r="J28" s="130"/>
      <c r="K28" s="167">
        <v>0.9833333333333332</v>
      </c>
      <c r="L28" s="130"/>
      <c r="M28" s="167">
        <v>1.63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24</v>
      </c>
      <c r="H29" s="166"/>
      <c r="I29" s="108">
        <v>8</v>
      </c>
      <c r="J29" s="166"/>
      <c r="K29" s="108">
        <v>4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3.29</v>
      </c>
      <c r="H31" s="162"/>
      <c r="I31" s="138">
        <f>IF(I29=0,0,ROUND(I28/I29,2))</f>
        <v>3.53</v>
      </c>
      <c r="J31" s="130"/>
      <c r="K31" s="138">
        <f>IF(K29=0,0,ROUND(K28/K29,2))</f>
        <v>0.25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1.17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843.56</v>
      </c>
      <c r="J35" s="116"/>
      <c r="K35" s="96">
        <f>ROUND((K31/K25*K22+K23)*IF(K31&lt;K25,1,0)*(K18/K19),2)</f>
        <v>10599.97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4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271/2012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47.05</v>
      </c>
      <c r="H28" s="130"/>
      <c r="I28" s="167">
        <v>0.8</v>
      </c>
      <c r="J28" s="130"/>
      <c r="K28" s="167">
        <v>0.5833333333139308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9</v>
      </c>
      <c r="H29" s="166"/>
      <c r="I29" s="108">
        <v>4</v>
      </c>
      <c r="J29" s="166"/>
      <c r="K29" s="108">
        <v>7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5.23</v>
      </c>
      <c r="H31" s="130"/>
      <c r="I31" s="138">
        <f>IF(I29=0,0,ROUND(I28/I29,2))</f>
        <v>0.2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2.75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919.66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 al Memorándum D.T.E.E. N°    271/2012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octubre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2012-01-30T14:47:18Z</cp:lastPrinted>
  <dcterms:created xsi:type="dcterms:W3CDTF">1998-04-21T14:04:37Z</dcterms:created>
  <dcterms:modified xsi:type="dcterms:W3CDTF">2012-06-06T19:03:14Z</dcterms:modified>
  <cp:category/>
  <cp:version/>
  <cp:contentType/>
  <cp:contentStatus/>
</cp:coreProperties>
</file>