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Dic 12 - May 13" sheetId="1" r:id="rId1"/>
  </sheets>
  <definedNames>
    <definedName name="_xlnm.Print_Area" localSheetId="0">'Dic 12 - May 13'!$A$1:$L$54</definedName>
    <definedName name="INICIO" localSheetId="0">'Dic 12 - May 13'!INICIO</definedName>
    <definedName name="INICIO">[0]!INICIO</definedName>
    <definedName name="LINEAS" localSheetId="0">'Dic 12 - May 13'!LINEAS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<sst xmlns="http://schemas.openxmlformats.org/spreadsheetml/2006/main" count="57" uniqueCount="29">
  <si>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</si>
  <si>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</si>
  <si>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</si>
  <si>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</si>
  <si>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>TRANSENER S.A.</t>
  </si>
  <si>
    <t>CONEXIÓN - SALIDAS</t>
  </si>
  <si>
    <t>ANEXO I</t>
  </si>
  <si>
    <t>ANEXO II</t>
  </si>
  <si>
    <t>ANEXO III</t>
  </si>
  <si>
    <t>ANEXO IV</t>
  </si>
  <si>
    <t>ANEXO V</t>
  </si>
  <si>
    <t>ANEXO VI</t>
  </si>
  <si>
    <t>REACTIVO</t>
  </si>
  <si>
    <t>Punto 3.1.</t>
  </si>
  <si>
    <t>Punto 2.2.1.</t>
  </si>
  <si>
    <t>TOTAL</t>
  </si>
  <si>
    <t>MONTO TOTAL DESTINADO A INVERSIONES ADICIONALES CONFORME EL PUNTO  6.1.3. DEL ACTA ACUERDO</t>
  </si>
  <si>
    <t>FEBRERO</t>
  </si>
  <si>
    <t>MARZO</t>
  </si>
  <si>
    <t>ABRIL</t>
  </si>
  <si>
    <t>MAYO</t>
  </si>
  <si>
    <t>Puntos 3.1.-3.1.1.</t>
  </si>
  <si>
    <t>DICIEMBRE DE 2012 A MAYO DE 2013</t>
  </si>
  <si>
    <t>DICIEMBRE 2012</t>
  </si>
  <si>
    <t>ENERO 2013</t>
  </si>
  <si>
    <t>LÍNEAS</t>
  </si>
  <si>
    <t>Puntos 1.1.-1.1.1.</t>
  </si>
  <si>
    <t>Punto 1.1.</t>
  </si>
  <si>
    <t>ANEXO XIII al Memorándum D.T.E.E. N°        461 /2014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</si>
</sst>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59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10" fillId="0" borderId="0" xfId="55" applyFont="1" applyAlignment="1">
      <alignment horizontal="right" vertical="top"/>
      <protection/>
    </xf>
    <xf numFmtId="0" fontId="11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Fill="1" applyBorder="1" applyAlignment="1" applyProtection="1">
      <alignment horizontal="centerContinuous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3" fillId="0" borderId="0" xfId="55" applyFont="1" applyBorder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9" fillId="0" borderId="0" xfId="55" applyFont="1" applyAlignment="1">
      <alignment horizontal="centerContinuous"/>
      <protection/>
    </xf>
    <xf numFmtId="0" fontId="9" fillId="0" borderId="0" xfId="55" applyFont="1" applyBorder="1" applyAlignment="1">
      <alignment horizontal="centerContinuous"/>
      <protection/>
    </xf>
    <xf numFmtId="0" fontId="9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8" fillId="0" borderId="0" xfId="55" applyFont="1">
      <alignment/>
      <protection/>
    </xf>
    <xf numFmtId="0" fontId="15" fillId="0" borderId="0" xfId="55" applyFont="1">
      <alignment/>
      <protection/>
    </xf>
    <xf numFmtId="0" fontId="1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17" fillId="0" borderId="10" xfId="55" applyFont="1" applyBorder="1">
      <alignment/>
      <protection/>
    </xf>
    <xf numFmtId="0" fontId="17" fillId="0" borderId="11" xfId="54" applyFont="1" applyBorder="1">
      <alignment/>
      <protection/>
    </xf>
    <xf numFmtId="0" fontId="15" fillId="0" borderId="11" xfId="55" applyFont="1" applyBorder="1">
      <alignment/>
      <protection/>
    </xf>
    <xf numFmtId="0" fontId="15" fillId="0" borderId="12" xfId="55" applyFont="1" applyBorder="1">
      <alignment/>
      <protection/>
    </xf>
    <xf numFmtId="0" fontId="7" fillId="0" borderId="0" xfId="55" applyFont="1">
      <alignment/>
      <protection/>
    </xf>
    <xf numFmtId="0" fontId="7" fillId="0" borderId="13" xfId="55" applyFont="1" applyBorder="1" applyAlignment="1">
      <alignment horizontal="centerContinuous"/>
      <protection/>
    </xf>
    <xf numFmtId="0" fontId="7" fillId="0" borderId="0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13" xfId="55" applyFont="1" applyBorder="1">
      <alignment/>
      <protection/>
    </xf>
    <xf numFmtId="0" fontId="18" fillId="0" borderId="0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7" fontId="18" fillId="0" borderId="0" xfId="55" applyNumberFormat="1" applyFont="1" applyBorder="1" applyAlignment="1">
      <alignment horizontal="center"/>
      <protection/>
    </xf>
    <xf numFmtId="0" fontId="19" fillId="0" borderId="0" xfId="55" applyNumberFormat="1" applyFont="1" applyBorder="1" applyAlignment="1">
      <alignment horizontal="left"/>
      <protection/>
    </xf>
    <xf numFmtId="0" fontId="15" fillId="0" borderId="15" xfId="55" applyFont="1" applyBorder="1">
      <alignment/>
      <protection/>
    </xf>
    <xf numFmtId="0" fontId="15" fillId="0" borderId="16" xfId="55" applyFont="1" applyBorder="1">
      <alignment/>
      <protection/>
    </xf>
    <xf numFmtId="0" fontId="15" fillId="0" borderId="17" xfId="55" applyFont="1" applyBorder="1">
      <alignment/>
      <protection/>
    </xf>
    <xf numFmtId="7" fontId="7" fillId="0" borderId="0" xfId="55" applyNumberFormat="1" applyFont="1">
      <alignment/>
      <protection/>
    </xf>
    <xf numFmtId="0" fontId="12" fillId="0" borderId="0" xfId="55" applyFont="1" applyFill="1" applyBorder="1" applyAlignment="1" applyProtection="1">
      <alignment horizontal="center"/>
      <protection/>
    </xf>
    <xf numFmtId="49" fontId="22" fillId="0" borderId="0" xfId="55" applyNumberFormat="1" applyFont="1" applyBorder="1" applyAlignment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0" fontId="12" fillId="0" borderId="18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vertical="center"/>
      <protection/>
    </xf>
    <xf numFmtId="0" fontId="3" fillId="0" borderId="0" xfId="0" applyFont="1" applyAlignment="1">
      <alignment/>
    </xf>
    <xf numFmtId="7" fontId="3" fillId="0" borderId="0" xfId="55" applyNumberFormat="1" applyFont="1">
      <alignment/>
      <protection/>
    </xf>
    <xf numFmtId="7" fontId="12" fillId="0" borderId="20" xfId="55" applyNumberFormat="1" applyFont="1" applyBorder="1" applyAlignment="1">
      <alignment horizontal="center" vertical="center"/>
      <protection/>
    </xf>
    <xf numFmtId="0" fontId="1" fillId="0" borderId="21" xfId="55" applyBorder="1">
      <alignment/>
      <protection/>
    </xf>
    <xf numFmtId="0" fontId="23" fillId="0" borderId="14" xfId="55" applyFont="1" applyBorder="1" applyAlignment="1">
      <alignment horizontal="centerContinuous"/>
      <protection/>
    </xf>
    <xf numFmtId="0" fontId="14" fillId="0" borderId="0" xfId="55" applyNumberFormat="1" applyFont="1" applyAlignment="1">
      <alignment horizontal="centerContinuous"/>
      <protection/>
    </xf>
    <xf numFmtId="0" fontId="9" fillId="0" borderId="0" xfId="55" applyNumberFormat="1" applyFont="1" applyAlignment="1">
      <alignment horizontal="centerContinuous"/>
      <protection/>
    </xf>
    <xf numFmtId="0" fontId="23" fillId="0" borderId="0" xfId="55" applyFont="1" applyBorder="1" applyAlignment="1">
      <alignment horizontal="centerContinuous"/>
      <protection/>
    </xf>
    <xf numFmtId="0" fontId="9" fillId="0" borderId="14" xfId="55" applyFont="1" applyBorder="1">
      <alignment/>
      <protection/>
    </xf>
    <xf numFmtId="0" fontId="22" fillId="0" borderId="0" xfId="55" applyNumberFormat="1" applyFont="1" applyBorder="1" applyAlignment="1">
      <alignment horizontal="right"/>
      <protection/>
    </xf>
    <xf numFmtId="0" fontId="23" fillId="0" borderId="0" xfId="55" applyFont="1" applyBorder="1">
      <alignment/>
      <protection/>
    </xf>
    <xf numFmtId="0" fontId="22" fillId="0" borderId="0" xfId="55" applyNumberFormat="1" applyFont="1" applyBorder="1" applyAlignment="1">
      <alignment horizontal="centerContinuous"/>
      <protection/>
    </xf>
    <xf numFmtId="49" fontId="22" fillId="0" borderId="0" xfId="55" applyNumberFormat="1" applyFont="1" applyBorder="1" applyAlignment="1">
      <alignment/>
      <protection/>
    </xf>
    <xf numFmtId="7" fontId="22" fillId="0" borderId="0" xfId="55" applyNumberFormat="1" applyFont="1" applyBorder="1">
      <alignment/>
      <protection/>
    </xf>
    <xf numFmtId="0" fontId="22" fillId="0" borderId="0" xfId="55" applyNumberFormat="1" applyFont="1" applyBorder="1" applyAlignment="1">
      <alignment horizontal="right"/>
      <protection/>
    </xf>
    <xf numFmtId="49" fontId="22" fillId="0" borderId="0" xfId="55" applyNumberFormat="1" applyFont="1" applyBorder="1" applyAlignment="1">
      <alignment horizontal="right"/>
      <protection/>
    </xf>
    <xf numFmtId="0" fontId="22" fillId="0" borderId="0" xfId="55" applyFont="1" applyBorder="1">
      <alignment/>
      <protection/>
    </xf>
    <xf numFmtId="0" fontId="24" fillId="0" borderId="0" xfId="55" applyFont="1" applyBorder="1" applyAlignment="1">
      <alignment horizontal="centerContinuous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45" zoomScaleNormal="4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27.421875" style="6" customWidth="1"/>
    <col min="4" max="4" width="6.7109375" style="6" customWidth="1"/>
    <col min="5" max="6" width="23.28125" style="6" customWidth="1"/>
    <col min="7" max="7" width="71.57421875" style="6" bestFit="1" customWidth="1"/>
    <col min="8" max="8" width="28.421875" style="6" bestFit="1" customWidth="1"/>
    <col min="9" max="9" width="35.57421875" style="6" bestFit="1" customWidth="1"/>
    <col min="10" max="10" width="35.57421875" style="6" customWidth="1"/>
    <col min="11" max="11" width="9.140625" style="6" customWidth="1"/>
    <col min="12" max="12" width="5.574218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28</v>
      </c>
      <c r="C2" s="4"/>
      <c r="D2" s="5"/>
      <c r="E2" s="5"/>
      <c r="F2" s="5"/>
      <c r="G2" s="5"/>
      <c r="H2" s="5"/>
      <c r="I2" s="5"/>
      <c r="J2" s="5"/>
      <c r="K2" s="5"/>
    </row>
    <row r="3" spans="3:11" ht="12.75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26.25">
      <c r="B6" s="43"/>
      <c r="C6" s="43"/>
      <c r="D6" s="43"/>
      <c r="E6" s="43"/>
      <c r="F6" s="43"/>
      <c r="G6" s="43"/>
      <c r="H6" s="43"/>
      <c r="I6" s="43"/>
      <c r="J6" s="48"/>
      <c r="K6" s="43"/>
      <c r="L6" s="13"/>
    </row>
    <row r="7" spans="2:12" s="14" customFormat="1" ht="21">
      <c r="B7" s="65" t="s">
        <v>3</v>
      </c>
      <c r="C7" s="16"/>
      <c r="D7" s="17"/>
      <c r="E7" s="17"/>
      <c r="F7" s="17"/>
      <c r="G7" s="17"/>
      <c r="H7" s="18"/>
      <c r="I7" s="18"/>
      <c r="J7" s="18"/>
      <c r="K7" s="18"/>
      <c r="L7" s="19"/>
    </row>
    <row r="8" spans="2:12" ht="20.25">
      <c r="B8" s="14"/>
      <c r="K8" s="20"/>
      <c r="L8" s="20"/>
    </row>
    <row r="9" spans="2:12" s="14" customFormat="1" ht="21">
      <c r="B9" s="65" t="s">
        <v>4</v>
      </c>
      <c r="C9" s="16"/>
      <c r="D9" s="17"/>
      <c r="E9" s="17"/>
      <c r="F9" s="17"/>
      <c r="G9" s="17"/>
      <c r="H9" s="17"/>
      <c r="I9" s="17"/>
      <c r="J9" s="17"/>
      <c r="K9" s="18"/>
      <c r="L9" s="19"/>
    </row>
    <row r="10" spans="2:12" ht="20.25">
      <c r="B10" s="14"/>
      <c r="D10" s="21"/>
      <c r="E10" s="21"/>
      <c r="F10" s="21"/>
      <c r="G10" s="21"/>
      <c r="K10" s="20"/>
      <c r="L10" s="20"/>
    </row>
    <row r="11" spans="2:12" ht="26.25" customHeight="1">
      <c r="B11" s="65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20"/>
    </row>
    <row r="12" spans="2:12" ht="15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0"/>
    </row>
    <row r="13" spans="4:12" s="22" customFormat="1" ht="45" customHeight="1" thickBot="1">
      <c r="D13" s="23"/>
      <c r="E13" s="23"/>
      <c r="F13" s="23"/>
      <c r="G13" s="23"/>
      <c r="K13" s="24"/>
      <c r="L13" s="24"/>
    </row>
    <row r="14" spans="2:12" s="22" customFormat="1" ht="16.5" thickTop="1">
      <c r="B14" s="25">
        <v>1</v>
      </c>
      <c r="C14" s="26" t="b">
        <v>0</v>
      </c>
      <c r="D14" s="27"/>
      <c r="E14" s="27"/>
      <c r="F14" s="27"/>
      <c r="G14" s="27"/>
      <c r="H14" s="27"/>
      <c r="I14" s="27"/>
      <c r="J14" s="27"/>
      <c r="K14" s="28"/>
      <c r="L14" s="24"/>
    </row>
    <row r="15" spans="2:12" s="29" customFormat="1" ht="21">
      <c r="B15" s="52" t="s">
        <v>22</v>
      </c>
      <c r="C15" s="53"/>
      <c r="D15" s="54"/>
      <c r="E15" s="55"/>
      <c r="F15" s="55"/>
      <c r="G15" s="55"/>
      <c r="H15" s="55"/>
      <c r="I15" s="55"/>
      <c r="J15" s="55"/>
      <c r="K15" s="30"/>
      <c r="L15" s="31"/>
    </row>
    <row r="16" spans="2:12" s="29" customFormat="1" ht="20.25" hidden="1">
      <c r="B16" s="56"/>
      <c r="C16" s="57"/>
      <c r="D16" s="57"/>
      <c r="E16" s="19"/>
      <c r="F16" s="19"/>
      <c r="G16" s="19"/>
      <c r="H16" s="58"/>
      <c r="I16" s="58"/>
      <c r="J16" s="58"/>
      <c r="K16" s="33"/>
      <c r="L16" s="31"/>
    </row>
    <row r="17" spans="2:12" s="29" customFormat="1" ht="20.25" hidden="1">
      <c r="B17" s="52" t="s">
        <v>2</v>
      </c>
      <c r="C17" s="59"/>
      <c r="D17" s="59"/>
      <c r="E17" s="18"/>
      <c r="F17" s="18"/>
      <c r="G17" s="55"/>
      <c r="H17" s="55"/>
      <c r="I17" s="18"/>
      <c r="J17" s="18"/>
      <c r="K17" s="30"/>
      <c r="L17" s="31"/>
    </row>
    <row r="18" spans="2:12" s="29" customFormat="1" ht="20.25">
      <c r="B18" s="56"/>
      <c r="C18" s="57"/>
      <c r="D18" s="57"/>
      <c r="E18" s="19"/>
      <c r="F18" s="19"/>
      <c r="G18" s="58"/>
      <c r="H18" s="58"/>
      <c r="I18" s="19"/>
      <c r="J18" s="19"/>
      <c r="K18" s="33"/>
      <c r="L18" s="31"/>
    </row>
    <row r="19" spans="2:12" s="29" customFormat="1" ht="20.25">
      <c r="B19" s="56"/>
      <c r="C19" s="57"/>
      <c r="D19" s="60" t="s">
        <v>23</v>
      </c>
      <c r="E19" s="19"/>
      <c r="F19" s="60" t="s">
        <v>6</v>
      </c>
      <c r="G19" s="45" t="s">
        <v>25</v>
      </c>
      <c r="H19" s="44" t="s">
        <v>26</v>
      </c>
      <c r="I19" s="61">
        <v>406107.92</v>
      </c>
      <c r="J19" s="19"/>
      <c r="K19" s="33"/>
      <c r="L19" s="31"/>
    </row>
    <row r="20" spans="2:12" s="29" customFormat="1" ht="20.25">
      <c r="B20" s="56"/>
      <c r="C20" s="57"/>
      <c r="D20" s="60"/>
      <c r="E20" s="19"/>
      <c r="F20" s="60"/>
      <c r="G20" s="45" t="s">
        <v>5</v>
      </c>
      <c r="H20" s="44" t="s">
        <v>14</v>
      </c>
      <c r="I20" s="61">
        <v>40073.96</v>
      </c>
      <c r="J20" s="14"/>
      <c r="K20" s="33"/>
      <c r="L20" s="31"/>
    </row>
    <row r="21" spans="2:12" s="29" customFormat="1" ht="20.25">
      <c r="B21" s="56"/>
      <c r="C21" s="57"/>
      <c r="D21" s="60"/>
      <c r="E21" s="19"/>
      <c r="F21" s="14"/>
      <c r="G21" s="44" t="s">
        <v>12</v>
      </c>
      <c r="H21" s="44" t="s">
        <v>21</v>
      </c>
      <c r="I21" s="61">
        <f>1287618.41+8867.75</f>
        <v>1296486.16</v>
      </c>
      <c r="J21" s="14"/>
      <c r="K21" s="33"/>
      <c r="L21" s="31"/>
    </row>
    <row r="22" spans="2:12" s="29" customFormat="1" ht="20.25">
      <c r="B22" s="56"/>
      <c r="C22" s="62"/>
      <c r="D22" s="60"/>
      <c r="E22" s="19"/>
      <c r="F22" s="60"/>
      <c r="G22" s="45"/>
      <c r="H22" s="44"/>
      <c r="I22" s="61"/>
      <c r="J22" s="61"/>
      <c r="K22" s="33"/>
      <c r="L22" s="31"/>
    </row>
    <row r="23" spans="2:12" s="29" customFormat="1" ht="20.25">
      <c r="B23" s="56"/>
      <c r="C23" s="62"/>
      <c r="D23" s="60"/>
      <c r="E23" s="19"/>
      <c r="F23" s="60"/>
      <c r="G23" s="45"/>
      <c r="H23" s="44"/>
      <c r="I23" s="61"/>
      <c r="J23" s="61"/>
      <c r="K23" s="33"/>
      <c r="L23" s="31"/>
    </row>
    <row r="24" spans="2:12" s="29" customFormat="1" ht="20.25">
      <c r="B24" s="56"/>
      <c r="C24" s="62"/>
      <c r="D24" s="60" t="s">
        <v>24</v>
      </c>
      <c r="E24" s="19"/>
      <c r="F24" s="60" t="s">
        <v>7</v>
      </c>
      <c r="G24" s="45" t="s">
        <v>25</v>
      </c>
      <c r="H24" s="44" t="s">
        <v>27</v>
      </c>
      <c r="I24" s="61">
        <v>291091.44</v>
      </c>
      <c r="J24" s="61"/>
      <c r="K24" s="33"/>
      <c r="L24" s="31"/>
    </row>
    <row r="25" spans="2:12" s="29" customFormat="1" ht="20.25">
      <c r="B25" s="56"/>
      <c r="C25" s="62"/>
      <c r="D25" s="60"/>
      <c r="E25" s="19"/>
      <c r="F25" s="60"/>
      <c r="G25" s="45" t="s">
        <v>5</v>
      </c>
      <c r="H25" s="44" t="s">
        <v>14</v>
      </c>
      <c r="I25" s="61">
        <v>32763.5</v>
      </c>
      <c r="J25" s="61"/>
      <c r="K25" s="33"/>
      <c r="L25" s="31"/>
    </row>
    <row r="26" spans="2:12" s="29" customFormat="1" ht="20.25">
      <c r="B26" s="56"/>
      <c r="C26" s="62"/>
      <c r="D26" s="60"/>
      <c r="E26" s="19"/>
      <c r="F26" s="60"/>
      <c r="G26" s="44" t="s">
        <v>12</v>
      </c>
      <c r="H26" s="44" t="s">
        <v>13</v>
      </c>
      <c r="I26" s="61">
        <v>1876148.93</v>
      </c>
      <c r="J26" s="61"/>
      <c r="K26" s="33"/>
      <c r="L26" s="31"/>
    </row>
    <row r="27" spans="2:12" ht="20.25">
      <c r="B27" s="56"/>
      <c r="C27" s="62"/>
      <c r="D27" s="60"/>
      <c r="E27" s="19"/>
      <c r="F27" s="60"/>
      <c r="G27" s="45"/>
      <c r="H27" s="44"/>
      <c r="I27" s="61"/>
      <c r="J27" s="61"/>
      <c r="K27" s="35"/>
      <c r="L27" s="20"/>
    </row>
    <row r="28" spans="2:13" ht="20.25">
      <c r="B28" s="56"/>
      <c r="C28" s="62"/>
      <c r="D28" s="60"/>
      <c r="E28" s="19"/>
      <c r="F28" s="60"/>
      <c r="G28" s="45"/>
      <c r="H28" s="44"/>
      <c r="I28" s="61"/>
      <c r="J28" s="61"/>
      <c r="K28" s="35"/>
      <c r="L28" s="20"/>
      <c r="M28" s="49"/>
    </row>
    <row r="29" spans="2:13" ht="20.25">
      <c r="B29" s="56"/>
      <c r="C29" s="62"/>
      <c r="D29" s="60" t="s">
        <v>17</v>
      </c>
      <c r="E29" s="19"/>
      <c r="F29" s="60" t="s">
        <v>8</v>
      </c>
      <c r="G29" s="45" t="s">
        <v>25</v>
      </c>
      <c r="H29" s="44" t="s">
        <v>27</v>
      </c>
      <c r="I29" s="61">
        <v>89494.99</v>
      </c>
      <c r="J29" s="61"/>
      <c r="K29" s="35"/>
      <c r="L29" s="20"/>
      <c r="M29" s="49"/>
    </row>
    <row r="30" spans="2:12" ht="20.25">
      <c r="B30" s="56"/>
      <c r="C30" s="62"/>
      <c r="D30" s="60"/>
      <c r="E30" s="19"/>
      <c r="F30" s="60"/>
      <c r="G30" s="45" t="s">
        <v>5</v>
      </c>
      <c r="H30" s="44" t="s">
        <v>14</v>
      </c>
      <c r="I30" s="61">
        <v>550049.19</v>
      </c>
      <c r="J30" s="61"/>
      <c r="K30" s="35"/>
      <c r="L30" s="20"/>
    </row>
    <row r="31" spans="2:12" ht="20.25">
      <c r="B31" s="56"/>
      <c r="C31" s="62"/>
      <c r="D31" s="60"/>
      <c r="E31" s="19"/>
      <c r="F31" s="60"/>
      <c r="G31" s="44" t="s">
        <v>12</v>
      </c>
      <c r="H31" s="44" t="s">
        <v>13</v>
      </c>
      <c r="I31" s="61">
        <v>1537761.41</v>
      </c>
      <c r="J31" s="61"/>
      <c r="K31" s="35"/>
      <c r="L31" s="20"/>
    </row>
    <row r="32" spans="2:12" ht="20.25">
      <c r="B32" s="56"/>
      <c r="C32" s="62"/>
      <c r="D32" s="60"/>
      <c r="E32" s="19"/>
      <c r="F32" s="60"/>
      <c r="G32" s="44"/>
      <c r="H32" s="44"/>
      <c r="I32" s="61"/>
      <c r="J32" s="61"/>
      <c r="K32" s="35"/>
      <c r="L32" s="20"/>
    </row>
    <row r="33" spans="2:13" ht="20.25">
      <c r="B33" s="56"/>
      <c r="C33" s="62"/>
      <c r="D33" s="60"/>
      <c r="E33" s="19"/>
      <c r="F33" s="60"/>
      <c r="G33" s="45"/>
      <c r="H33" s="44"/>
      <c r="I33" s="61"/>
      <c r="J33" s="61"/>
      <c r="K33" s="35"/>
      <c r="L33" s="20"/>
      <c r="M33" s="49"/>
    </row>
    <row r="34" spans="2:13" ht="20.25">
      <c r="B34" s="56"/>
      <c r="C34" s="62"/>
      <c r="D34" s="60" t="s">
        <v>18</v>
      </c>
      <c r="E34" s="19"/>
      <c r="F34" s="60" t="s">
        <v>9</v>
      </c>
      <c r="G34" s="45" t="s">
        <v>25</v>
      </c>
      <c r="H34" s="44" t="s">
        <v>27</v>
      </c>
      <c r="I34" s="61">
        <v>154968.62</v>
      </c>
      <c r="J34" s="61"/>
      <c r="K34" s="35"/>
      <c r="L34" s="20"/>
      <c r="M34" s="49"/>
    </row>
    <row r="35" spans="2:12" ht="20.25">
      <c r="B35" s="56"/>
      <c r="C35" s="62"/>
      <c r="D35" s="60"/>
      <c r="E35" s="19"/>
      <c r="F35" s="60"/>
      <c r="G35" s="45" t="s">
        <v>5</v>
      </c>
      <c r="H35" s="44" t="s">
        <v>14</v>
      </c>
      <c r="I35" s="61">
        <v>88794.9</v>
      </c>
      <c r="J35" s="61"/>
      <c r="K35" s="35"/>
      <c r="L35" s="20"/>
    </row>
    <row r="36" spans="2:12" ht="20.25">
      <c r="B36" s="56"/>
      <c r="C36" s="62"/>
      <c r="D36" s="60"/>
      <c r="E36" s="19"/>
      <c r="F36" s="60"/>
      <c r="G36" s="44" t="s">
        <v>12</v>
      </c>
      <c r="H36" s="44" t="s">
        <v>21</v>
      </c>
      <c r="I36" s="61">
        <f>2756351.61+7045.84</f>
        <v>2763397.4499999997</v>
      </c>
      <c r="J36" s="61"/>
      <c r="K36" s="35"/>
      <c r="L36" s="20"/>
    </row>
    <row r="37" spans="2:12" ht="20.25">
      <c r="B37" s="56"/>
      <c r="C37" s="62"/>
      <c r="D37" s="63"/>
      <c r="E37" s="64"/>
      <c r="F37" s="58"/>
      <c r="G37" s="60"/>
      <c r="H37" s="60"/>
      <c r="I37" s="61"/>
      <c r="J37" s="61"/>
      <c r="K37" s="35"/>
      <c r="L37" s="20"/>
    </row>
    <row r="38" spans="2:12" s="29" customFormat="1" ht="20.25">
      <c r="B38" s="56"/>
      <c r="C38" s="62"/>
      <c r="D38" s="63"/>
      <c r="E38" s="64"/>
      <c r="F38" s="58"/>
      <c r="G38" s="45"/>
      <c r="H38" s="44"/>
      <c r="I38" s="61"/>
      <c r="J38" s="61"/>
      <c r="K38" s="33"/>
      <c r="L38" s="31"/>
    </row>
    <row r="39" spans="2:12" s="29" customFormat="1" ht="20.25">
      <c r="B39" s="56"/>
      <c r="C39" s="62"/>
      <c r="D39" s="60" t="s">
        <v>19</v>
      </c>
      <c r="E39" s="64"/>
      <c r="F39" s="60" t="s">
        <v>10</v>
      </c>
      <c r="G39" s="45" t="s">
        <v>25</v>
      </c>
      <c r="H39" s="44" t="s">
        <v>27</v>
      </c>
      <c r="I39" s="61">
        <v>171128.63</v>
      </c>
      <c r="J39" s="61"/>
      <c r="K39" s="33"/>
      <c r="L39" s="31"/>
    </row>
    <row r="40" spans="2:12" s="29" customFormat="1" ht="20.25">
      <c r="B40" s="56"/>
      <c r="C40" s="57"/>
      <c r="D40" s="60"/>
      <c r="E40" s="64"/>
      <c r="F40" s="60"/>
      <c r="G40" s="45" t="s">
        <v>5</v>
      </c>
      <c r="H40" s="44" t="s">
        <v>14</v>
      </c>
      <c r="I40" s="61">
        <v>110326.82</v>
      </c>
      <c r="J40" s="61"/>
      <c r="K40" s="33"/>
      <c r="L40" s="31"/>
    </row>
    <row r="41" spans="2:12" s="29" customFormat="1" ht="20.25">
      <c r="B41" s="56"/>
      <c r="C41" s="57"/>
      <c r="D41" s="60"/>
      <c r="E41" s="64"/>
      <c r="F41" s="60"/>
      <c r="G41" s="44" t="s">
        <v>12</v>
      </c>
      <c r="H41" s="44" t="s">
        <v>21</v>
      </c>
      <c r="I41" s="61">
        <f>2656913.39+3992.63</f>
        <v>2660906.02</v>
      </c>
      <c r="J41" s="61"/>
      <c r="K41" s="33"/>
      <c r="L41" s="31"/>
    </row>
    <row r="42" spans="2:12" s="29" customFormat="1" ht="20.25">
      <c r="B42" s="56"/>
      <c r="C42" s="57"/>
      <c r="D42" s="60"/>
      <c r="E42" s="64"/>
      <c r="F42" s="60"/>
      <c r="G42" s="60"/>
      <c r="H42" s="60"/>
      <c r="I42" s="61"/>
      <c r="J42" s="61"/>
      <c r="K42" s="33"/>
      <c r="L42" s="31"/>
    </row>
    <row r="43" spans="2:12" s="29" customFormat="1" ht="20.25">
      <c r="B43" s="56"/>
      <c r="C43" s="57"/>
      <c r="D43" s="60"/>
      <c r="E43" s="64"/>
      <c r="F43" s="60"/>
      <c r="G43" s="45"/>
      <c r="H43" s="44"/>
      <c r="I43" s="61"/>
      <c r="J43" s="61"/>
      <c r="K43" s="33"/>
      <c r="L43" s="31"/>
    </row>
    <row r="44" spans="2:12" s="29" customFormat="1" ht="20.25">
      <c r="B44" s="56"/>
      <c r="C44" s="57"/>
      <c r="D44" s="60" t="s">
        <v>20</v>
      </c>
      <c r="E44" s="19"/>
      <c r="F44" s="60" t="s">
        <v>11</v>
      </c>
      <c r="G44" s="45" t="s">
        <v>25</v>
      </c>
      <c r="H44" s="44" t="s">
        <v>27</v>
      </c>
      <c r="I44" s="61">
        <v>166765.98</v>
      </c>
      <c r="J44" s="61"/>
      <c r="K44" s="33"/>
      <c r="L44" s="31"/>
    </row>
    <row r="45" spans="2:12" s="29" customFormat="1" ht="20.25">
      <c r="B45" s="56"/>
      <c r="C45" s="57"/>
      <c r="G45" s="45" t="s">
        <v>5</v>
      </c>
      <c r="H45" s="44" t="s">
        <v>14</v>
      </c>
      <c r="I45" s="61">
        <v>40342.98</v>
      </c>
      <c r="J45" s="61"/>
      <c r="K45" s="33"/>
      <c r="L45" s="31"/>
    </row>
    <row r="46" spans="2:12" s="29" customFormat="1" ht="20.25">
      <c r="B46" s="56"/>
      <c r="C46" s="57"/>
      <c r="D46" s="60"/>
      <c r="E46" s="19"/>
      <c r="F46" s="60"/>
      <c r="G46" s="44" t="s">
        <v>12</v>
      </c>
      <c r="H46" s="44" t="s">
        <v>13</v>
      </c>
      <c r="I46" s="61">
        <v>2736669.24</v>
      </c>
      <c r="J46" s="61"/>
      <c r="K46" s="33"/>
      <c r="L46" s="31"/>
    </row>
    <row r="47" spans="2:12" s="29" customFormat="1" ht="20.25">
      <c r="B47" s="56"/>
      <c r="C47" s="57"/>
      <c r="D47" s="60"/>
      <c r="E47" s="19"/>
      <c r="F47" s="19"/>
      <c r="G47" s="14"/>
      <c r="H47" s="14"/>
      <c r="I47" s="14"/>
      <c r="J47" s="61"/>
      <c r="K47" s="33"/>
      <c r="L47" s="31"/>
    </row>
    <row r="48" spans="2:12" s="29" customFormat="1" ht="31.5" customHeight="1" thickBot="1">
      <c r="B48" s="32"/>
      <c r="C48" s="34"/>
      <c r="D48" s="34"/>
      <c r="E48" s="7"/>
      <c r="F48" s="7"/>
      <c r="G48" s="36"/>
      <c r="H48" s="37"/>
      <c r="I48" s="7"/>
      <c r="J48" s="7"/>
      <c r="K48" s="33"/>
      <c r="L48" s="31"/>
    </row>
    <row r="49" spans="2:13" s="29" customFormat="1" ht="36.75" customHeight="1" thickBot="1" thickTop="1">
      <c r="B49" s="32"/>
      <c r="C49" s="34"/>
      <c r="D49" s="34"/>
      <c r="E49" s="7"/>
      <c r="F49" s="7"/>
      <c r="G49" s="46" t="s">
        <v>15</v>
      </c>
      <c r="H49" s="47"/>
      <c r="I49" s="50">
        <f>SUM(I19:I46)</f>
        <v>15013278.140000002</v>
      </c>
      <c r="J49" s="51"/>
      <c r="K49" s="33"/>
      <c r="L49" s="31"/>
      <c r="M49" s="42"/>
    </row>
    <row r="50" spans="2:12" s="29" customFormat="1" ht="9" customHeight="1" thickTop="1">
      <c r="B50" s="32"/>
      <c r="C50" s="34"/>
      <c r="D50" s="34"/>
      <c r="E50" s="7"/>
      <c r="F50" s="7"/>
      <c r="G50" s="36"/>
      <c r="H50" s="37"/>
      <c r="I50" s="7"/>
      <c r="J50" s="7"/>
      <c r="K50" s="33"/>
      <c r="L50" s="31"/>
    </row>
    <row r="51" spans="2:12" s="29" customFormat="1" ht="18.75">
      <c r="B51" s="32"/>
      <c r="C51" s="38"/>
      <c r="D51" s="34"/>
      <c r="E51" s="7"/>
      <c r="F51" s="7"/>
      <c r="G51" s="36"/>
      <c r="H51" s="37"/>
      <c r="I51" s="7"/>
      <c r="J51" s="7"/>
      <c r="K51" s="33"/>
      <c r="L51" s="31"/>
    </row>
    <row r="52" spans="2:12" s="22" customFormat="1" ht="9" customHeight="1" thickBot="1">
      <c r="B52" s="39"/>
      <c r="C52" s="40"/>
      <c r="D52" s="40"/>
      <c r="E52" s="40"/>
      <c r="F52" s="40"/>
      <c r="G52" s="40"/>
      <c r="H52" s="40"/>
      <c r="I52" s="40"/>
      <c r="J52" s="40"/>
      <c r="K52" s="41"/>
      <c r="L52" s="24"/>
    </row>
    <row r="53" ht="13.5" thickTop="1"/>
  </sheetData>
  <sheetProtection/>
  <printOptions/>
  <pageMargins left="0.67" right="0.1968503937007874" top="0.7874015748031497" bottom="0.43" header="0.5118110236220472" footer="0.27"/>
  <pageSetup fitToHeight="1" fitToWidth="1" orientation="landscape" paperSize="9" scale="47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2014-06-09T14:51:48Z</cp:lastPrinted>
  <dcterms:created xsi:type="dcterms:W3CDTF">1998-09-02T21:36:20Z</dcterms:created>
  <dcterms:modified xsi:type="dcterms:W3CDTF">2014-07-31T14:58:37Z</dcterms:modified>
  <cp:category/>
  <cp:version/>
  <cp:contentType/>
  <cp:contentStatus/>
</cp:coreProperties>
</file>