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480" windowWidth="11970" windowHeight="3525" tabRatio="661" activeTab="1"/>
  </bookViews>
  <sheets>
    <sheet name="tot-0602" sheetId="1" r:id="rId1"/>
    <sheet name="SU (TIBA)" sheetId="2" r:id="rId2"/>
  </sheets>
  <definedNames>
    <definedName name="_xlnm.Print_Area" localSheetId="1">'SU (TIBA)'!$A$1:$W$70</definedName>
    <definedName name="_xlnm.Print_Area" localSheetId="0">'tot-0602'!$A$1:$K$23</definedName>
    <definedName name="DD">[0]!DD</definedName>
    <definedName name="DDD">[0]!DDD</definedName>
    <definedName name="DISTROCUYO">[0]!DISTROCUYO</definedName>
    <definedName name="INICIO">[0]!INICIO</definedName>
    <definedName name="INICIOTI">[0]!INICIOTI</definedName>
    <definedName name="LINEAS">[0]!LINEAS</definedName>
    <definedName name="NAME_L">[0]!NAME_L</definedName>
    <definedName name="NAME_L_TI">[0]!NAME_L_TI</definedName>
    <definedName name="TRANSNOA">[0]!TRANSNOA</definedName>
    <definedName name="XX">[0]!XX</definedName>
  </definedNames>
  <calcPr fullCalcOnLoad="1"/>
</workbook>
</file>

<file path=xl/sharedStrings.xml><?xml version="1.0" encoding="utf-8"?>
<sst xmlns="http://schemas.openxmlformats.org/spreadsheetml/2006/main" count="198" uniqueCount="103">
  <si>
    <t>SISTEMA DE TRANSPORTE DE ENERGÍA ELÉCTRICA EN ALTA TENSIÓN</t>
  </si>
  <si>
    <t>TRANSENER S.A.</t>
  </si>
  <si>
    <t>BAHÍA BLANCA 500</t>
  </si>
  <si>
    <t>OLAVARRÍA 500</t>
  </si>
  <si>
    <t>LÍNEA A NORTE 2</t>
  </si>
  <si>
    <t>LÍNEA A HENDERSON</t>
  </si>
  <si>
    <t>LÍNEA A AZUL</t>
  </si>
  <si>
    <t>LÍNEA A LOMA NEGRA</t>
  </si>
  <si>
    <t>LÍNEA A OLAVARRÍA</t>
  </si>
  <si>
    <t>EQUIPO</t>
  </si>
  <si>
    <t xml:space="preserve">ENTE NACIONAL REGULADOR </t>
  </si>
  <si>
    <t>DE LA ELECTRICIDAD</t>
  </si>
  <si>
    <t>4.-</t>
  </si>
  <si>
    <t>SUPERVISIÓN</t>
  </si>
  <si>
    <t>Transportista Independiente TIBA S.A.</t>
  </si>
  <si>
    <t xml:space="preserve">TOTAL </t>
  </si>
  <si>
    <t>N°</t>
  </si>
  <si>
    <t>U
[kV]</t>
  </si>
  <si>
    <t>K</t>
  </si>
  <si>
    <t>$/h</t>
  </si>
  <si>
    <t>Salida</t>
  </si>
  <si>
    <t>Entrada</t>
  </si>
  <si>
    <t>Hs.
Indisp.</t>
  </si>
  <si>
    <t>Mtos.
Indisp.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</si>
  <si>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</si>
  <si>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AUT.</t>
  </si>
  <si>
    <t>PENALIZ.
PROGRAM.</t>
  </si>
  <si>
    <t>RESTANTE
FORZADA</t>
  </si>
  <si>
    <t>Informó
enTérm.</t>
  </si>
  <si>
    <t>TOTAL
PENALIZAC.</t>
  </si>
  <si>
    <t>PENALIZAC.
PROGRAM.</t>
  </si>
  <si>
    <t>ESTACIÓN
TRANSFORMADORA</t>
  </si>
  <si>
    <t>POT.
[MVA]</t>
  </si>
  <si>
    <t>Hs
Indisp.</t>
  </si>
  <si>
    <t>E.N.S.</t>
  </si>
  <si>
    <t>Salida en 220 kV en $/h</t>
  </si>
  <si>
    <t>PENALIZAC. FORZADA
Por Salida       hs. Restantes</t>
  </si>
  <si>
    <t>Tipo 
Sal.</t>
  </si>
  <si>
    <t>--</t>
  </si>
  <si>
    <t>SISTEMA DE TRANSPORTE DE ENERGÍA ELÉCTRICA EN ALTA TENSIÓN - TRANSENER  S.A.</t>
  </si>
  <si>
    <t>4.- SUPERVISIÓN</t>
  </si>
  <si>
    <t>a)</t>
  </si>
  <si>
    <t>Datos</t>
  </si>
  <si>
    <t>Porcentaje por Supervisión  =</t>
  </si>
  <si>
    <t>$/MVA</t>
  </si>
  <si>
    <t>Tiempo de servicio =</t>
  </si>
  <si>
    <t>hs</t>
  </si>
  <si>
    <t>b)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</si>
  <si>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</si>
  <si>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t>CS =</t>
  </si>
  <si>
    <t>c)</t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</si>
  <si>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</si>
  <si>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t>K (P;ENS)</t>
  </si>
  <si>
    <t>PENALIZAC. FORZADA
Por Salida    hs. Restantes</t>
  </si>
  <si>
    <t>SM =</t>
  </si>
  <si>
    <t>d)</t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</si>
  <si>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</si>
  <si>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t>U [kV]</t>
  </si>
  <si>
    <t>TRANSFORMADOR</t>
  </si>
  <si>
    <t>POT. [MVA]</t>
  </si>
  <si>
    <r>
      <t>RM</t>
    </r>
    <r>
      <rPr>
        <sz val="12"/>
        <rFont val="Times New Roman"/>
        <family val="1"/>
      </rPr>
      <t xml:space="preserve"> por Capacidad de Transformación</t>
    </r>
  </si>
  <si>
    <t>E.T.</t>
  </si>
  <si>
    <t>e)</t>
  </si>
  <si>
    <t>SANCIÓN</t>
  </si>
  <si>
    <t>Sanción calculada</t>
  </si>
  <si>
    <t>SANCIÓN =</t>
  </si>
  <si>
    <t>4.3.- Transportista Independiente  T.I.B.A.</t>
  </si>
  <si>
    <t xml:space="preserve">Cargo por Transformador por MVA = </t>
  </si>
  <si>
    <t>Cant. Puntos.</t>
  </si>
  <si>
    <r>
      <t>RM</t>
    </r>
    <r>
      <rPr>
        <sz val="12"/>
        <rFont val="Times New Roman"/>
        <family val="1"/>
      </rPr>
      <t xml:space="preserve"> por Cargos de Conexión</t>
    </r>
  </si>
  <si>
    <t>Bahía Blanca Trafo 1</t>
  </si>
  <si>
    <t>Bahía Blanca</t>
  </si>
  <si>
    <t>Bahía Blanca Trafo 2</t>
  </si>
  <si>
    <t>Olavarría Trafo 1</t>
  </si>
  <si>
    <t>Olavarría</t>
  </si>
  <si>
    <t>Olavarría Trafo 2</t>
  </si>
  <si>
    <t>Campana</t>
  </si>
  <si>
    <t>Campana Autotrafo</t>
  </si>
  <si>
    <t>RM =</t>
  </si>
  <si>
    <t xml:space="preserve">Salida en 500 kV en $/h </t>
  </si>
  <si>
    <t>Salida en 132 kV en $/h</t>
  </si>
  <si>
    <t>TOTAL A PENALIZAR A TRANSENER S.A POR SUPERVISIÓN A T.I.B.A.</t>
  </si>
  <si>
    <t>LÍNEA A PETROQUÍMICA 3</t>
  </si>
  <si>
    <t>Desde el 01 al 28 de febrero de 2006</t>
  </si>
  <si>
    <t>P</t>
  </si>
  <si>
    <t>SI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</si>
  <si>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</si>
  <si>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</si>
  <si>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</si>
  <si>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</si>
  <si>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</si>
  <si>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</si>
  <si>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</si>
  <si>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</si>
  <si>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</si>
  <si>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</si>
  <si>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Valores remuneratorios según Decretos PEN  1462/05 y 1460/05</t>
  </si>
  <si>
    <t>MAQ. 30</t>
  </si>
  <si>
    <t>RM*=  $ 349.405,06</t>
  </si>
  <si>
    <r>
      <t xml:space="preserve">RM* </t>
    </r>
    <r>
      <rPr>
        <sz val="12"/>
        <rFont val="Times New Roman"/>
        <family val="1"/>
      </rPr>
      <t>Remuneración utilizada para el calculo de Cs</t>
    </r>
  </si>
  <si>
    <t>TOTAL DE PENALIZACIONES  - SUPERVISION</t>
  </si>
  <si>
    <t/>
  </si>
  <si>
    <t>ANEXO III.1.b. a la Resolución E.N.R.E.  N° 121 /2009.</t>
  </si>
</sst>
</file>

<file path=xl/styles.xml><?xml version="1.0" encoding="utf-8"?>
<styleSheet xmlns="http://schemas.openxmlformats.org/spreadsheetml/2006/main">
  <numFmts count="6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_)"/>
    <numFmt numFmtId="173" formatCode="0.0_)"/>
    <numFmt numFmtId="174" formatCode="0.0000000_)"/>
    <numFmt numFmtId="175" formatCode="#,##0.0000"/>
    <numFmt numFmtId="176" formatCode="0.00_)"/>
    <numFmt numFmtId="177" formatCode="#,##0.00000"/>
    <numFmt numFmtId="178" formatCode="0.0"/>
    <numFmt numFmtId="179" formatCode="0.000_)"/>
    <numFmt numFmtId="180" formatCode="0.000"/>
    <numFmt numFmtId="181" formatCode="&quot;$&quot;#,##0.00;&quot;$&quot;\-#,##0.00"/>
    <numFmt numFmtId="182" formatCode="&quot;$&quot;#,##0.00"/>
    <numFmt numFmtId="183" formatCode="#&quot;.&quot;#&quot;.-&quot;"/>
    <numFmt numFmtId="184" formatCode="#&quot;.&quot;#&quot;.&quot;#&quot;.-&quot;"/>
    <numFmt numFmtId="185" formatCode="#,##0;[Red]#,##0"/>
    <numFmt numFmtId="186" formatCode="#,##0.000000"/>
    <numFmt numFmtId="187" formatCode="#,##0.00;[Red]#,##0.00"/>
    <numFmt numFmtId="188" formatCode="&quot;$&quot;\ #,##0.00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mmm\-yyyy"/>
    <numFmt numFmtId="198" formatCode="&quot;$&quot;\ #,##0.0;&quot;$&quot;\ \-#,##0.0"/>
    <numFmt numFmtId="199" formatCode="&quot;$&quot;\ #,##0.000;&quot;$&quot;\ \-#,##0.000"/>
    <numFmt numFmtId="200" formatCode="&quot;$&quot;\ #,##0.0000;&quot;$&quot;\ \-#,##0.0000"/>
    <numFmt numFmtId="201" formatCode="&quot;$&quot;\ #,##0.00000;&quot;$&quot;\ \-#,##0.00000"/>
    <numFmt numFmtId="202" formatCode="&quot;$&quot;\ #,##0.000000;&quot;$&quot;\ \-#,##0.000000"/>
    <numFmt numFmtId="203" formatCode="&quot;$&quot;#,##0.0;&quot;$&quot;\-#,##0.0"/>
    <numFmt numFmtId="204" formatCode="&quot;$&quot;#,##0;&quot;$&quot;\-#,##0"/>
    <numFmt numFmtId="205" formatCode="&quot;$&quot;\ #,##0.0000000;&quot;$&quot;\ \-#,##0.0000000"/>
    <numFmt numFmtId="206" formatCode="&quot;Sí&quot;;&quot;Sí&quot;;&quot;No&quot;"/>
    <numFmt numFmtId="207" formatCode="&quot;Verdadero&quot;;&quot;Verdadero&quot;;&quot;Falso&quot;"/>
    <numFmt numFmtId="208" formatCode="&quot;Activado&quot;;&quot;Activado&quot;;&quot;Desactivado&quot;"/>
    <numFmt numFmtId="209" formatCode="#,##0\ &quot;pta&quot;;\-#,##0\ &quot;pta&quot;"/>
    <numFmt numFmtId="210" formatCode="#,##0\ &quot;pta&quot;;[Red]\-#,##0\ &quot;pta&quot;"/>
    <numFmt numFmtId="211" formatCode="#,##0.00\ &quot;pta&quot;;\-#,##0.00\ &quot;pta&quot;"/>
    <numFmt numFmtId="212" formatCode="#,##0.00\ &quot;pta&quot;;[Red]\-#,##0.00\ &quot;pta&quot;"/>
    <numFmt numFmtId="213" formatCode="_-* #,##0\ &quot;pta&quot;_-;\-* #,##0\ &quot;pta&quot;_-;_-* &quot;-&quot;\ &quot;pta&quot;_-;_-@_-"/>
    <numFmt numFmtId="214" formatCode="_-* #,##0\ _p_t_a_-;\-* #,##0\ _p_t_a_-;_-* &quot;-&quot;\ _p_t_a_-;_-@_-"/>
    <numFmt numFmtId="215" formatCode="_-* #,##0.00\ &quot;pta&quot;_-;\-* #,##0.00\ &quot;pta&quot;_-;_-* &quot;-&quot;??\ &quot;pta&quot;_-;_-@_-"/>
    <numFmt numFmtId="216" formatCode="_-* #,##0.00\ _p_t_a_-;\-* #,##0.00\ _p_t_a_-;_-* &quot;-&quot;??\ _p_t_a_-;_-@_-"/>
    <numFmt numFmtId="217" formatCode="&quot;$&quot;\ #,##0.000"/>
    <numFmt numFmtId="218" formatCode="#,##0.000_);[Red]\(#,##0.000\)"/>
    <numFmt numFmtId="219" formatCode="#,##0.0000_);[Red]\(#,##0.0000\)"/>
    <numFmt numFmtId="220" formatCode="#,##0.00000_);[Red]\(#,##0.00000\)"/>
    <numFmt numFmtId="221" formatCode="#,##0.000000_);[Red]\(#,##0.000000\)"/>
    <numFmt numFmtId="222" formatCode="0.0000"/>
    <numFmt numFmtId="223" formatCode="0.00000"/>
    <numFmt numFmtId="224" formatCode="0.000000"/>
  </numFmts>
  <fonts count="6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b/>
      <u val="single"/>
      <sz val="20"/>
      <name val="Times New Roman"/>
      <family val="1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14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0"/>
      <name val="Times New Roman"/>
      <family val="1"/>
    </font>
    <font>
      <sz val="20"/>
      <name val="Times New Roman"/>
      <family val="1"/>
    </font>
    <font>
      <sz val="20"/>
      <name val="MS Sans Serif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sz val="11"/>
      <name val="MS Sans Serif"/>
      <family val="2"/>
    </font>
    <font>
      <b/>
      <u val="single"/>
      <sz val="14"/>
      <name val="Times New Roman"/>
      <family val="1"/>
    </font>
    <font>
      <sz val="10"/>
      <name val="Wingdings"/>
      <family val="0"/>
    </font>
    <font>
      <b/>
      <i/>
      <u val="single"/>
      <sz val="12"/>
      <name val="Arial"/>
      <family val="0"/>
    </font>
    <font>
      <sz val="12"/>
      <name val="MS Sans Serif"/>
      <family val="0"/>
    </font>
    <font>
      <sz val="12"/>
      <color indexed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0"/>
      <color indexed="50"/>
      <name val="Times New Roman"/>
      <family val="0"/>
    </font>
    <font>
      <sz val="11"/>
      <color indexed="50"/>
      <name val="MS Sans Serif"/>
      <family val="2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2"/>
      <color indexed="8"/>
      <name val="Times New Roman"/>
      <family val="0"/>
    </font>
    <font>
      <sz val="14"/>
      <name val="MS Sans Serif"/>
      <family val="0"/>
    </font>
    <font>
      <b/>
      <sz val="10"/>
      <color indexed="48"/>
      <name val="Times New Roman"/>
      <family val="0"/>
    </font>
    <font>
      <sz val="11"/>
      <color indexed="9"/>
      <name val="MS Sans Serif"/>
      <family val="2"/>
    </font>
    <font>
      <b/>
      <sz val="10"/>
      <color indexed="9"/>
      <name val="Times New Roman"/>
      <family val="0"/>
    </font>
    <font>
      <sz val="10"/>
      <color indexed="9"/>
      <name val="Times New Roman"/>
      <family val="1"/>
    </font>
    <font>
      <sz val="11"/>
      <color indexed="56"/>
      <name val="MS Sans Serif"/>
      <family val="2"/>
    </font>
    <font>
      <b/>
      <sz val="10"/>
      <color indexed="56"/>
      <name val="Times New Roman"/>
      <family val="1"/>
    </font>
    <font>
      <b/>
      <sz val="12"/>
      <color indexed="9"/>
      <name val="Times New Roman"/>
      <family val="0"/>
    </font>
    <font>
      <b/>
      <sz val="12"/>
      <color indexed="34"/>
      <name val="Times New Roman"/>
      <family val="0"/>
    </font>
    <font>
      <b/>
      <i/>
      <u val="single"/>
      <sz val="12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b/>
      <i/>
      <sz val="10"/>
      <name val="Times New Roman"/>
      <family val="0"/>
    </font>
    <font>
      <sz val="24"/>
      <name val="Times New Roman"/>
      <family val="1"/>
    </font>
    <font>
      <b/>
      <u val="single"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double"/>
      <top style="double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5"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 horizontal="centerContinuous"/>
    </xf>
    <xf numFmtId="0" fontId="9" fillId="0" borderId="0" xfId="0" applyFont="1" applyBorder="1" applyAlignment="1">
      <alignment horizontal="centerContinuous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172" fontId="4" fillId="0" borderId="1" xfId="0" applyNumberFormat="1" applyFont="1" applyFill="1" applyBorder="1" applyAlignment="1" applyProtection="1" quotePrefix="1">
      <alignment horizontal="center"/>
      <protection/>
    </xf>
    <xf numFmtId="176" fontId="4" fillId="0" borderId="2" xfId="0" applyNumberFormat="1" applyFont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>
      <alignment horizontal="center"/>
      <protection/>
    </xf>
    <xf numFmtId="0" fontId="4" fillId="0" borderId="1" xfId="0" applyFont="1" applyFill="1" applyBorder="1" applyAlignment="1">
      <alignment horizontal="center"/>
    </xf>
    <xf numFmtId="0" fontId="4" fillId="0" borderId="3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center"/>
      <protection/>
    </xf>
    <xf numFmtId="172" fontId="4" fillId="0" borderId="3" xfId="0" applyNumberFormat="1" applyFont="1" applyBorder="1" applyAlignment="1" applyProtection="1">
      <alignment horizontal="center"/>
      <protection/>
    </xf>
    <xf numFmtId="1" fontId="4" fillId="0" borderId="5" xfId="0" applyNumberFormat="1" applyFont="1" applyBorder="1" applyAlignment="1" applyProtection="1" quotePrefix="1">
      <alignment horizontal="center"/>
      <protection/>
    </xf>
    <xf numFmtId="176" fontId="4" fillId="0" borderId="1" xfId="0" applyNumberFormat="1" applyFont="1" applyFill="1" applyBorder="1" applyAlignment="1" applyProtection="1">
      <alignment horizontal="center"/>
      <protection/>
    </xf>
    <xf numFmtId="22" fontId="4" fillId="0" borderId="1" xfId="0" applyNumberFormat="1" applyFont="1" applyFill="1" applyBorder="1" applyAlignment="1" applyProtection="1">
      <alignment horizontal="center"/>
      <protection/>
    </xf>
    <xf numFmtId="4" fontId="4" fillId="0" borderId="1" xfId="0" applyNumberFormat="1" applyFont="1" applyFill="1" applyBorder="1" applyAlignment="1" applyProtection="1">
      <alignment horizontal="center"/>
      <protection/>
    </xf>
    <xf numFmtId="3" fontId="4" fillId="0" borderId="1" xfId="0" applyNumberFormat="1" applyFont="1" applyFill="1" applyBorder="1" applyAlignment="1" applyProtection="1">
      <alignment horizontal="center"/>
      <protection/>
    </xf>
    <xf numFmtId="176" fontId="4" fillId="0" borderId="1" xfId="0" applyNumberFormat="1" applyFont="1" applyBorder="1" applyAlignment="1" applyProtection="1" quotePrefix="1">
      <alignment horizontal="center"/>
      <protection/>
    </xf>
    <xf numFmtId="176" fontId="4" fillId="0" borderId="6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6" fontId="4" fillId="0" borderId="2" xfId="0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7" xfId="0" applyFont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176" fontId="4" fillId="0" borderId="1" xfId="0" applyNumberFormat="1" applyFont="1" applyBorder="1" applyAlignment="1">
      <alignment horizontal="center"/>
    </xf>
    <xf numFmtId="4" fontId="16" fillId="0" borderId="1" xfId="0" applyNumberFormat="1" applyFont="1" applyFill="1" applyBorder="1" applyAlignment="1">
      <alignment horizontal="right"/>
    </xf>
    <xf numFmtId="0" fontId="6" fillId="0" borderId="8" xfId="0" applyFont="1" applyBorder="1" applyAlignment="1" applyProtection="1">
      <alignment horizontal="center"/>
      <protection/>
    </xf>
    <xf numFmtId="176" fontId="4" fillId="0" borderId="9" xfId="0" applyNumberFormat="1" applyFont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0" fillId="0" borderId="0" xfId="0" applyFont="1" applyFill="1" applyBorder="1" applyAlignment="1" applyProtection="1">
      <alignment horizontal="centerContinuous"/>
      <protection/>
    </xf>
    <xf numFmtId="0" fontId="21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/>
    </xf>
    <xf numFmtId="0" fontId="23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3" fillId="0" borderId="0" xfId="0" applyNumberFormat="1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14" xfId="0" applyFont="1" applyBorder="1" applyAlignment="1">
      <alignment horizontal="centerContinuous"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0" fontId="12" fillId="0" borderId="0" xfId="0" applyNumberFormat="1" applyFont="1" applyBorder="1" applyAlignment="1">
      <alignment horizontal="right"/>
    </xf>
    <xf numFmtId="0" fontId="13" fillId="0" borderId="14" xfId="0" applyFont="1" applyBorder="1" applyAlignment="1">
      <alignment/>
    </xf>
    <xf numFmtId="0" fontId="12" fillId="0" borderId="0" xfId="0" applyNumberFormat="1" applyFont="1" applyBorder="1" applyAlignment="1">
      <alignment horizontal="right"/>
    </xf>
    <xf numFmtId="7" fontId="12" fillId="0" borderId="0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12" fillId="0" borderId="15" xfId="0" applyFont="1" applyBorder="1" applyAlignment="1">
      <alignment horizontal="center"/>
    </xf>
    <xf numFmtId="7" fontId="12" fillId="0" borderId="16" xfId="0" applyNumberFormat="1" applyFont="1" applyBorder="1" applyAlignment="1">
      <alignment horizontal="center"/>
    </xf>
    <xf numFmtId="0" fontId="24" fillId="0" borderId="17" xfId="0" applyFont="1" applyBorder="1" applyAlignment="1">
      <alignment/>
    </xf>
    <xf numFmtId="0" fontId="24" fillId="0" borderId="18" xfId="0" applyNumberFormat="1" applyFont="1" applyBorder="1" applyAlignment="1">
      <alignment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0" xfId="0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7" fontId="24" fillId="0" borderId="0" xfId="0" applyNumberFormat="1" applyFont="1" applyBorder="1" applyAlignment="1">
      <alignment/>
    </xf>
    <xf numFmtId="176" fontId="24" fillId="0" borderId="0" xfId="0" applyNumberFormat="1" applyFont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26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 applyProtection="1">
      <alignment horizontal="left"/>
      <protection/>
    </xf>
    <xf numFmtId="0" fontId="4" fillId="0" borderId="1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4" fontId="4" fillId="0" borderId="14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 vertical="center"/>
    </xf>
    <xf numFmtId="0" fontId="27" fillId="0" borderId="20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/>
      <protection/>
    </xf>
    <xf numFmtId="0" fontId="27" fillId="0" borderId="16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 applyProtection="1">
      <alignment horizontal="center" vertical="center" wrapText="1"/>
      <protection/>
    </xf>
    <xf numFmtId="0" fontId="27" fillId="0" borderId="2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27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 quotePrefix="1">
      <alignment horizontal="center" vertical="center" wrapText="1"/>
      <protection/>
    </xf>
    <xf numFmtId="0" fontId="27" fillId="0" borderId="20" xfId="0" applyFont="1" applyFill="1" applyBorder="1" applyAlignment="1">
      <alignment horizontal="center" vertical="center" wrapText="1"/>
    </xf>
    <xf numFmtId="4" fontId="16" fillId="0" borderId="6" xfId="0" applyNumberFormat="1" applyFont="1" applyFill="1" applyBorder="1" applyAlignment="1">
      <alignment horizontal="right"/>
    </xf>
    <xf numFmtId="0" fontId="27" fillId="0" borderId="16" xfId="0" applyFont="1" applyBorder="1" applyAlignment="1" applyProtection="1">
      <alignment horizontal="center" vertical="center" wrapText="1"/>
      <protection/>
    </xf>
    <xf numFmtId="176" fontId="16" fillId="0" borderId="1" xfId="0" applyNumberFormat="1" applyFont="1" applyFill="1" applyBorder="1" applyAlignment="1">
      <alignment horizontal="center"/>
    </xf>
    <xf numFmtId="172" fontId="4" fillId="0" borderId="0" xfId="0" applyNumberFormat="1" applyFont="1" applyBorder="1" applyAlignment="1" applyProtection="1">
      <alignment horizontal="center"/>
      <protection/>
    </xf>
    <xf numFmtId="7" fontId="12" fillId="0" borderId="0" xfId="0" applyNumberFormat="1" applyFont="1" applyBorder="1" applyAlignment="1">
      <alignment horizontal="center"/>
    </xf>
    <xf numFmtId="0" fontId="28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30" fillId="0" borderId="0" xfId="0" applyFont="1" applyBorder="1" applyAlignment="1" quotePrefix="1">
      <alignment horizontal="left"/>
    </xf>
    <xf numFmtId="176" fontId="15" fillId="0" borderId="0" xfId="0" applyNumberFormat="1" applyFont="1" applyBorder="1" applyAlignment="1" applyProtection="1">
      <alignment horizontal="left"/>
      <protection/>
    </xf>
    <xf numFmtId="0" fontId="31" fillId="0" borderId="0" xfId="0" applyFont="1" applyAlignment="1">
      <alignment/>
    </xf>
    <xf numFmtId="173" fontId="24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left"/>
      <protection/>
    </xf>
    <xf numFmtId="0" fontId="24" fillId="0" borderId="0" xfId="0" applyFont="1" applyBorder="1" applyAlignment="1">
      <alignment horizontal="center"/>
    </xf>
    <xf numFmtId="172" fontId="33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>
      <alignment horizontal="center"/>
      <protection/>
    </xf>
    <xf numFmtId="179" fontId="24" fillId="0" borderId="0" xfId="0" applyNumberFormat="1" applyFont="1" applyBorder="1" applyAlignment="1" applyProtection="1" quotePrefix="1">
      <alignment horizontal="center"/>
      <protection/>
    </xf>
    <xf numFmtId="0" fontId="24" fillId="0" borderId="13" xfId="0" applyFont="1" applyBorder="1" applyAlignment="1">
      <alignment/>
    </xf>
    <xf numFmtId="2" fontId="34" fillId="0" borderId="0" xfId="0" applyNumberFormat="1" applyFont="1" applyBorder="1" applyAlignment="1" applyProtection="1">
      <alignment horizontal="left"/>
      <protection/>
    </xf>
    <xf numFmtId="176" fontId="34" fillId="0" borderId="0" xfId="0" applyNumberFormat="1" applyFont="1" applyBorder="1" applyAlignment="1" applyProtection="1">
      <alignment horizontal="center"/>
      <protection/>
    </xf>
    <xf numFmtId="0" fontId="34" fillId="0" borderId="0" xfId="0" applyFont="1" applyBorder="1" applyAlignment="1" applyProtection="1">
      <alignment horizontal="center"/>
      <protection/>
    </xf>
    <xf numFmtId="173" fontId="34" fillId="0" borderId="0" xfId="0" applyNumberFormat="1" applyFont="1" applyBorder="1" applyAlignment="1" applyProtection="1">
      <alignment horizontal="center"/>
      <protection/>
    </xf>
    <xf numFmtId="179" fontId="34" fillId="0" borderId="0" xfId="0" applyNumberFormat="1" applyFont="1" applyBorder="1" applyAlignment="1" applyProtection="1" quotePrefix="1">
      <alignment horizontal="center"/>
      <protection/>
    </xf>
    <xf numFmtId="0" fontId="34" fillId="0" borderId="0" xfId="0" applyFont="1" applyAlignment="1">
      <alignment/>
    </xf>
    <xf numFmtId="2" fontId="34" fillId="0" borderId="0" xfId="0" applyNumberFormat="1" applyFont="1" applyBorder="1" applyAlignment="1" applyProtection="1">
      <alignment horizontal="center"/>
      <protection/>
    </xf>
    <xf numFmtId="176" fontId="34" fillId="0" borderId="0" xfId="0" applyNumberFormat="1" applyFont="1" applyBorder="1" applyAlignment="1" applyProtection="1" quotePrefix="1">
      <alignment horizontal="center"/>
      <protection/>
    </xf>
    <xf numFmtId="4" fontId="34" fillId="0" borderId="0" xfId="0" applyNumberFormat="1" applyFont="1" applyBorder="1" applyAlignment="1" applyProtection="1">
      <alignment horizontal="center"/>
      <protection/>
    </xf>
    <xf numFmtId="4" fontId="24" fillId="0" borderId="14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2" fontId="35" fillId="0" borderId="0" xfId="0" applyNumberFormat="1" applyFont="1" applyBorder="1" applyAlignment="1" applyProtection="1">
      <alignment horizontal="left"/>
      <protection/>
    </xf>
    <xf numFmtId="2" fontId="32" fillId="0" borderId="0" xfId="0" applyNumberFormat="1" applyFont="1" applyBorder="1" applyAlignment="1" applyProtection="1">
      <alignment horizontal="center"/>
      <protection/>
    </xf>
    <xf numFmtId="176" fontId="33" fillId="0" borderId="0" xfId="0" applyNumberFormat="1" applyFont="1" applyBorder="1" applyAlignment="1" applyProtection="1" quotePrefix="1">
      <alignment horizontal="center"/>
      <protection/>
    </xf>
    <xf numFmtId="4" fontId="33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 horizontal="centerContinuous"/>
    </xf>
    <xf numFmtId="7" fontId="24" fillId="0" borderId="0" xfId="0" applyNumberFormat="1" applyFont="1" applyBorder="1" applyAlignment="1">
      <alignment horizontal="right"/>
    </xf>
    <xf numFmtId="176" fontId="25" fillId="0" borderId="0" xfId="0" applyNumberFormat="1" applyFont="1" applyBorder="1" applyAlignment="1" applyProtection="1">
      <alignment horizontal="left"/>
      <protection/>
    </xf>
    <xf numFmtId="10" fontId="24" fillId="0" borderId="0" xfId="0" applyNumberFormat="1" applyFont="1" applyBorder="1" applyAlignment="1" applyProtection="1">
      <alignment horizontal="center"/>
      <protection/>
    </xf>
    <xf numFmtId="0" fontId="24" fillId="0" borderId="0" xfId="0" applyFont="1" applyAlignment="1">
      <alignment horizontal="center"/>
    </xf>
    <xf numFmtId="7" fontId="24" fillId="0" borderId="0" xfId="0" applyNumberFormat="1" applyFont="1" applyAlignment="1">
      <alignment horizontal="right"/>
    </xf>
    <xf numFmtId="0" fontId="31" fillId="0" borderId="0" xfId="0" applyFont="1" applyAlignment="1" quotePrefix="1">
      <alignment/>
    </xf>
    <xf numFmtId="7" fontId="24" fillId="0" borderId="0" xfId="0" applyNumberFormat="1" applyFont="1" applyBorder="1" applyAlignment="1" applyProtection="1">
      <alignment horizontal="center"/>
      <protection/>
    </xf>
    <xf numFmtId="7" fontId="24" fillId="0" borderId="0" xfId="0" applyNumberFormat="1" applyFont="1" applyBorder="1" applyAlignment="1" applyProtection="1">
      <alignment horizontal="left"/>
      <protection/>
    </xf>
    <xf numFmtId="0" fontId="24" fillId="0" borderId="19" xfId="0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38" fillId="2" borderId="20" xfId="0" applyFont="1" applyFill="1" applyBorder="1" applyAlignment="1" applyProtection="1">
      <alignment horizontal="center" vertical="center"/>
      <protection/>
    </xf>
    <xf numFmtId="176" fontId="39" fillId="2" borderId="1" xfId="0" applyNumberFormat="1" applyFont="1" applyFill="1" applyBorder="1" applyAlignment="1" applyProtection="1">
      <alignment horizontal="center"/>
      <protection/>
    </xf>
    <xf numFmtId="0" fontId="39" fillId="2" borderId="7" xfId="0" applyFont="1" applyFill="1" applyBorder="1" applyAlignment="1" applyProtection="1">
      <alignment horizontal="center"/>
      <protection/>
    </xf>
    <xf numFmtId="0" fontId="28" fillId="0" borderId="0" xfId="0" applyFont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Alignment="1">
      <alignment horizontal="centerContinuous"/>
    </xf>
    <xf numFmtId="172" fontId="4" fillId="0" borderId="1" xfId="0" applyNumberFormat="1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4" fillId="0" borderId="21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/>
    </xf>
    <xf numFmtId="172" fontId="4" fillId="0" borderId="21" xfId="0" applyNumberFormat="1" applyFont="1" applyBorder="1" applyAlignment="1" applyProtection="1">
      <alignment horizontal="center"/>
      <protection/>
    </xf>
    <xf numFmtId="1" fontId="4" fillId="0" borderId="23" xfId="0" applyNumberFormat="1" applyFont="1" applyBorder="1" applyAlignment="1" applyProtection="1" quotePrefix="1">
      <alignment horizontal="center"/>
      <protection/>
    </xf>
    <xf numFmtId="22" fontId="4" fillId="0" borderId="2" xfId="0" applyNumberFormat="1" applyFont="1" applyFill="1" applyBorder="1" applyAlignment="1">
      <alignment horizontal="center"/>
    </xf>
    <xf numFmtId="22" fontId="4" fillId="0" borderId="2" xfId="0" applyNumberFormat="1" applyFont="1" applyFill="1" applyBorder="1" applyAlignment="1" applyProtection="1">
      <alignment horizontal="center"/>
      <protection/>
    </xf>
    <xf numFmtId="4" fontId="4" fillId="0" borderId="2" xfId="0" applyNumberFormat="1" applyFont="1" applyFill="1" applyBorder="1" applyAlignment="1" applyProtection="1">
      <alignment horizontal="center"/>
      <protection/>
    </xf>
    <xf numFmtId="3" fontId="4" fillId="0" borderId="2" xfId="0" applyNumberFormat="1" applyFont="1" applyFill="1" applyBorder="1" applyAlignment="1" applyProtection="1">
      <alignment horizontal="center"/>
      <protection/>
    </xf>
    <xf numFmtId="176" fontId="4" fillId="0" borderId="24" xfId="0" applyNumberFormat="1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right"/>
    </xf>
    <xf numFmtId="1" fontId="4" fillId="0" borderId="0" xfId="0" applyNumberFormat="1" applyFont="1" applyBorder="1" applyAlignment="1" applyProtection="1" quotePrefix="1">
      <alignment horizontal="center"/>
      <protection/>
    </xf>
    <xf numFmtId="176" fontId="4" fillId="0" borderId="0" xfId="0" applyNumberFormat="1" applyFont="1" applyFill="1" applyBorder="1" applyAlignment="1" applyProtection="1">
      <alignment horizontal="center"/>
      <protection/>
    </xf>
    <xf numFmtId="22" fontId="4" fillId="0" borderId="0" xfId="0" applyNumberFormat="1" applyFont="1" applyFill="1" applyBorder="1" applyAlignment="1">
      <alignment horizontal="center"/>
    </xf>
    <xf numFmtId="22" fontId="4" fillId="0" borderId="0" xfId="0" applyNumberFormat="1" applyFont="1" applyFill="1" applyBorder="1" applyAlignment="1" applyProtection="1">
      <alignment horizontal="center"/>
      <protection/>
    </xf>
    <xf numFmtId="4" fontId="4" fillId="0" borderId="0" xfId="0" applyNumberFormat="1" applyFont="1" applyFill="1" applyBorder="1" applyAlignment="1" applyProtection="1">
      <alignment horizontal="center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176" fontId="4" fillId="0" borderId="0" xfId="0" applyNumberFormat="1" applyFont="1" applyBorder="1" applyAlignment="1" applyProtection="1" quotePrefix="1">
      <alignment horizontal="center"/>
      <protection/>
    </xf>
    <xf numFmtId="172" fontId="4" fillId="0" borderId="0" xfId="0" applyNumberFormat="1" applyFont="1" applyFill="1" applyBorder="1" applyAlignment="1" applyProtection="1">
      <alignment horizontal="center"/>
      <protection/>
    </xf>
    <xf numFmtId="2" fontId="14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 applyProtection="1" quotePrefix="1">
      <alignment horizontal="center"/>
      <protection/>
    </xf>
    <xf numFmtId="4" fontId="16" fillId="0" borderId="20" xfId="0" applyNumberFormat="1" applyFont="1" applyFill="1" applyBorder="1" applyAlignment="1">
      <alignment horizontal="right"/>
    </xf>
    <xf numFmtId="1" fontId="24" fillId="0" borderId="0" xfId="0" applyNumberFormat="1" applyFont="1" applyBorder="1" applyAlignment="1" applyProtection="1">
      <alignment horizontal="center"/>
      <protection/>
    </xf>
    <xf numFmtId="0" fontId="46" fillId="3" borderId="20" xfId="0" applyFont="1" applyFill="1" applyBorder="1" applyAlignment="1">
      <alignment horizontal="center" vertical="center" wrapText="1"/>
    </xf>
    <xf numFmtId="0" fontId="45" fillId="4" borderId="1" xfId="0" applyFont="1" applyFill="1" applyBorder="1" applyAlignment="1" applyProtection="1">
      <alignment horizontal="center"/>
      <protection/>
    </xf>
    <xf numFmtId="0" fontId="43" fillId="4" borderId="20" xfId="0" applyFont="1" applyFill="1" applyBorder="1" applyAlignment="1" applyProtection="1">
      <alignment horizontal="center" vertical="center"/>
      <protection/>
    </xf>
    <xf numFmtId="172" fontId="45" fillId="4" borderId="1" xfId="0" applyNumberFormat="1" applyFont="1" applyFill="1" applyBorder="1" applyAlignment="1" applyProtection="1">
      <alignment horizontal="center"/>
      <protection/>
    </xf>
    <xf numFmtId="0" fontId="47" fillId="3" borderId="1" xfId="0" applyFont="1" applyFill="1" applyBorder="1" applyAlignment="1" applyProtection="1">
      <alignment horizontal="center"/>
      <protection/>
    </xf>
    <xf numFmtId="2" fontId="47" fillId="3" borderId="1" xfId="0" applyNumberFormat="1" applyFont="1" applyFill="1" applyBorder="1" applyAlignment="1">
      <alignment horizontal="center"/>
    </xf>
    <xf numFmtId="0" fontId="37" fillId="5" borderId="15" xfId="0" applyFont="1" applyFill="1" applyBorder="1" applyAlignment="1" applyProtection="1">
      <alignment horizontal="centerContinuous" vertical="center" wrapText="1"/>
      <protection/>
    </xf>
    <xf numFmtId="0" fontId="37" fillId="5" borderId="16" xfId="0" applyFont="1" applyFill="1" applyBorder="1" applyAlignment="1">
      <alignment horizontal="centerContinuous" vertical="center"/>
    </xf>
    <xf numFmtId="176" fontId="36" fillId="5" borderId="25" xfId="0" applyNumberFormat="1" applyFont="1" applyFill="1" applyBorder="1" applyAlignment="1" applyProtection="1" quotePrefix="1">
      <alignment horizontal="center"/>
      <protection/>
    </xf>
    <xf numFmtId="176" fontId="36" fillId="5" borderId="26" xfId="0" applyNumberFormat="1" applyFont="1" applyFill="1" applyBorder="1" applyAlignment="1" applyProtection="1" quotePrefix="1">
      <alignment horizontal="center"/>
      <protection/>
    </xf>
    <xf numFmtId="176" fontId="44" fillId="6" borderId="1" xfId="0" applyNumberFormat="1" applyFont="1" applyFill="1" applyBorder="1" applyAlignment="1" applyProtection="1" quotePrefix="1">
      <alignment horizontal="center"/>
      <protection/>
    </xf>
    <xf numFmtId="0" fontId="43" fillId="6" borderId="20" xfId="0" applyFont="1" applyFill="1" applyBorder="1" applyAlignment="1">
      <alignment horizontal="center" vertical="center" wrapText="1"/>
    </xf>
    <xf numFmtId="172" fontId="39" fillId="2" borderId="1" xfId="0" applyNumberFormat="1" applyFont="1" applyFill="1" applyBorder="1" applyAlignment="1" applyProtection="1">
      <alignment horizontal="center"/>
      <protection/>
    </xf>
    <xf numFmtId="172" fontId="39" fillId="2" borderId="2" xfId="0" applyNumberFormat="1" applyFont="1" applyFill="1" applyBorder="1" applyAlignment="1" applyProtection="1">
      <alignment horizontal="center"/>
      <protection/>
    </xf>
    <xf numFmtId="176" fontId="45" fillId="6" borderId="2" xfId="0" applyNumberFormat="1" applyFont="1" applyFill="1" applyBorder="1" applyAlignment="1" applyProtection="1" quotePrefix="1">
      <alignment horizontal="center"/>
      <protection/>
    </xf>
    <xf numFmtId="176" fontId="24" fillId="0" borderId="0" xfId="0" applyNumberFormat="1" applyFont="1" applyBorder="1" applyAlignment="1" applyProtection="1">
      <alignment horizontal="centerContinuous"/>
      <protection/>
    </xf>
    <xf numFmtId="0" fontId="42" fillId="2" borderId="1" xfId="0" applyFont="1" applyFill="1" applyBorder="1" applyAlignment="1">
      <alignment horizontal="center"/>
    </xf>
    <xf numFmtId="176" fontId="42" fillId="2" borderId="1" xfId="0" applyNumberFormat="1" applyFont="1" applyFill="1" applyBorder="1" applyAlignment="1" applyProtection="1">
      <alignment horizontal="center"/>
      <protection/>
    </xf>
    <xf numFmtId="176" fontId="42" fillId="2" borderId="2" xfId="0" applyNumberFormat="1" applyFont="1" applyFill="1" applyBorder="1" applyAlignment="1" applyProtection="1">
      <alignment horizontal="center"/>
      <protection/>
    </xf>
    <xf numFmtId="183" fontId="12" fillId="0" borderId="0" xfId="0" applyNumberFormat="1" applyFont="1" applyBorder="1" applyAlignment="1">
      <alignment horizontal="right"/>
    </xf>
    <xf numFmtId="184" fontId="24" fillId="0" borderId="11" xfId="0" applyNumberFormat="1" applyFont="1" applyBorder="1" applyAlignment="1">
      <alignment/>
    </xf>
    <xf numFmtId="184" fontId="10" fillId="0" borderId="0" xfId="0" applyNumberFormat="1" applyFont="1" applyBorder="1" applyAlignment="1">
      <alignment horizontal="centerContinuous"/>
    </xf>
    <xf numFmtId="184" fontId="13" fillId="0" borderId="0" xfId="0" applyNumberFormat="1" applyFont="1" applyBorder="1" applyAlignment="1">
      <alignment/>
    </xf>
    <xf numFmtId="184" fontId="12" fillId="0" borderId="0" xfId="0" applyNumberFormat="1" applyFont="1" applyBorder="1" applyAlignment="1">
      <alignment/>
    </xf>
    <xf numFmtId="183" fontId="12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7" fontId="24" fillId="0" borderId="0" xfId="0" applyNumberFormat="1" applyFont="1" applyBorder="1" applyAlignment="1">
      <alignment horizontal="center"/>
    </xf>
    <xf numFmtId="0" fontId="24" fillId="0" borderId="0" xfId="0" applyFont="1" applyAlignment="1">
      <alignment horizontal="right"/>
    </xf>
    <xf numFmtId="10" fontId="24" fillId="0" borderId="0" xfId="0" applyNumberFormat="1" applyFont="1" applyBorder="1" applyAlignment="1" applyProtection="1">
      <alignment horizontal="right"/>
      <protection/>
    </xf>
    <xf numFmtId="0" fontId="43" fillId="7" borderId="15" xfId="0" applyFont="1" applyFill="1" applyBorder="1" applyAlignment="1" applyProtection="1">
      <alignment horizontal="centerContinuous" vertical="center" wrapText="1"/>
      <protection/>
    </xf>
    <xf numFmtId="0" fontId="43" fillId="7" borderId="16" xfId="0" applyFont="1" applyFill="1" applyBorder="1" applyAlignment="1">
      <alignment horizontal="centerContinuous" vertical="center"/>
    </xf>
    <xf numFmtId="0" fontId="45" fillId="7" borderId="27" xfId="0" applyFont="1" applyFill="1" applyBorder="1" applyAlignment="1">
      <alignment horizontal="center"/>
    </xf>
    <xf numFmtId="0" fontId="45" fillId="7" borderId="28" xfId="0" applyFont="1" applyFill="1" applyBorder="1" applyAlignment="1">
      <alignment horizontal="left"/>
    </xf>
    <xf numFmtId="176" fontId="44" fillId="7" borderId="29" xfId="0" applyNumberFormat="1" applyFont="1" applyFill="1" applyBorder="1" applyAlignment="1" applyProtection="1" quotePrefix="1">
      <alignment horizontal="center"/>
      <protection/>
    </xf>
    <xf numFmtId="176" fontId="44" fillId="7" borderId="5" xfId="0" applyNumberFormat="1" applyFont="1" applyFill="1" applyBorder="1" applyAlignment="1" applyProtection="1" quotePrefix="1">
      <alignment horizontal="center"/>
      <protection/>
    </xf>
    <xf numFmtId="176" fontId="45" fillId="7" borderId="30" xfId="0" applyNumberFormat="1" applyFont="1" applyFill="1" applyBorder="1" applyAlignment="1" applyProtection="1" quotePrefix="1">
      <alignment horizontal="center"/>
      <protection/>
    </xf>
    <xf numFmtId="176" fontId="45" fillId="7" borderId="23" xfId="0" applyNumberFormat="1" applyFont="1" applyFill="1" applyBorder="1" applyAlignment="1" applyProtection="1" quotePrefix="1">
      <alignment horizontal="center"/>
      <protection/>
    </xf>
    <xf numFmtId="0" fontId="43" fillId="8" borderId="20" xfId="0" applyFont="1" applyFill="1" applyBorder="1" applyAlignment="1">
      <alignment horizontal="center" vertical="center" wrapText="1"/>
    </xf>
    <xf numFmtId="2" fontId="44" fillId="8" borderId="1" xfId="0" applyNumberFormat="1" applyFont="1" applyFill="1" applyBorder="1" applyAlignment="1">
      <alignment horizontal="center"/>
    </xf>
    <xf numFmtId="2" fontId="45" fillId="8" borderId="2" xfId="0" applyNumberFormat="1" applyFont="1" applyFill="1" applyBorder="1" applyAlignment="1">
      <alignment horizontal="center"/>
    </xf>
    <xf numFmtId="0" fontId="43" fillId="6" borderId="20" xfId="0" applyFont="1" applyFill="1" applyBorder="1" applyAlignment="1">
      <alignment horizontal="centerContinuous" vertical="center" wrapText="1"/>
    </xf>
    <xf numFmtId="0" fontId="39" fillId="2" borderId="31" xfId="0" applyFont="1" applyFill="1" applyBorder="1" applyAlignment="1">
      <alignment horizontal="center"/>
    </xf>
    <xf numFmtId="0" fontId="45" fillId="8" borderId="31" xfId="0" applyFont="1" applyFill="1" applyBorder="1" applyAlignment="1">
      <alignment horizontal="center"/>
    </xf>
    <xf numFmtId="0" fontId="45" fillId="6" borderId="31" xfId="0" applyFont="1" applyFill="1" applyBorder="1" applyAlignment="1">
      <alignment horizontal="left"/>
    </xf>
    <xf numFmtId="0" fontId="50" fillId="0" borderId="0" xfId="0" applyFont="1" applyBorder="1" applyAlignment="1" quotePrefix="1">
      <alignment horizontal="left"/>
    </xf>
    <xf numFmtId="0" fontId="24" fillId="0" borderId="14" xfId="0" applyFont="1" applyFill="1" applyBorder="1" applyAlignment="1">
      <alignment/>
    </xf>
    <xf numFmtId="181" fontId="24" fillId="0" borderId="0" xfId="0" applyNumberFormat="1" applyFont="1" applyBorder="1" applyAlignment="1">
      <alignment/>
    </xf>
    <xf numFmtId="2" fontId="24" fillId="0" borderId="0" xfId="0" applyNumberFormat="1" applyFont="1" applyBorder="1" applyAlignment="1" applyProtection="1">
      <alignment horizontal="center"/>
      <protection/>
    </xf>
    <xf numFmtId="176" fontId="24" fillId="0" borderId="0" xfId="0" applyNumberFormat="1" applyFont="1" applyBorder="1" applyAlignment="1" applyProtection="1" quotePrefix="1">
      <alignment horizontal="center"/>
      <protection/>
    </xf>
    <xf numFmtId="0" fontId="24" fillId="0" borderId="0" xfId="0" applyFont="1" applyAlignment="1" quotePrefix="1">
      <alignment/>
    </xf>
    <xf numFmtId="181" fontId="34" fillId="0" borderId="0" xfId="0" applyNumberFormat="1" applyFont="1" applyBorder="1" applyAlignment="1" applyProtection="1">
      <alignment horizontal="centerContinuous"/>
      <protection/>
    </xf>
    <xf numFmtId="0" fontId="12" fillId="0" borderId="0" xfId="0" applyFont="1" applyBorder="1" applyAlignment="1">
      <alignment horizontal="center"/>
    </xf>
    <xf numFmtId="176" fontId="34" fillId="0" borderId="0" xfId="0" applyNumberFormat="1" applyFont="1" applyBorder="1" applyAlignment="1" applyProtection="1" quotePrefix="1">
      <alignment horizontal="left"/>
      <protection/>
    </xf>
    <xf numFmtId="176" fontId="11" fillId="0" borderId="0" xfId="0" applyNumberFormat="1" applyFont="1" applyBorder="1" applyAlignment="1" applyProtection="1">
      <alignment horizontal="left"/>
      <protection/>
    </xf>
    <xf numFmtId="179" fontId="11" fillId="0" borderId="0" xfId="0" applyNumberFormat="1" applyFont="1" applyBorder="1" applyAlignment="1" applyProtection="1">
      <alignment horizontal="left"/>
      <protection/>
    </xf>
    <xf numFmtId="0" fontId="13" fillId="0" borderId="13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 applyProtection="1">
      <alignment horizontal="left" vertical="center"/>
      <protection/>
    </xf>
    <xf numFmtId="0" fontId="41" fillId="0" borderId="0" xfId="0" applyFont="1" applyAlignment="1" quotePrefix="1">
      <alignment vertical="center"/>
    </xf>
    <xf numFmtId="0" fontId="13" fillId="0" borderId="0" xfId="0" applyFont="1" applyBorder="1" applyAlignment="1" applyProtection="1">
      <alignment horizontal="center" vertical="center"/>
      <protection/>
    </xf>
    <xf numFmtId="173" fontId="13" fillId="0" borderId="0" xfId="0" applyNumberFormat="1" applyFont="1" applyBorder="1" applyAlignment="1" applyProtection="1">
      <alignment horizontal="center" vertical="center"/>
      <protection/>
    </xf>
    <xf numFmtId="0" fontId="41" fillId="0" borderId="0" xfId="0" applyFont="1" applyAlignment="1">
      <alignment vertical="center"/>
    </xf>
    <xf numFmtId="4" fontId="12" fillId="0" borderId="15" xfId="0" applyNumberFormat="1" applyFont="1" applyBorder="1" applyAlignment="1" applyProtection="1">
      <alignment horizontal="center" vertical="center"/>
      <protection/>
    </xf>
    <xf numFmtId="7" fontId="51" fillId="0" borderId="16" xfId="0" applyNumberFormat="1" applyFont="1" applyFill="1" applyBorder="1" applyAlignment="1">
      <alignment horizontal="center" vertical="center"/>
    </xf>
    <xf numFmtId="176" fontId="13" fillId="0" borderId="0" xfId="0" applyNumberFormat="1" applyFont="1" applyBorder="1" applyAlignment="1" applyProtection="1">
      <alignment horizontal="center" vertical="center"/>
      <protection/>
    </xf>
    <xf numFmtId="179" fontId="13" fillId="0" borderId="0" xfId="0" applyNumberFormat="1" applyFont="1" applyBorder="1" applyAlignment="1" applyProtection="1" quotePrefix="1">
      <alignment horizontal="center" vertical="center"/>
      <protection/>
    </xf>
    <xf numFmtId="2" fontId="52" fillId="0" borderId="0" xfId="0" applyNumberFormat="1" applyFont="1" applyBorder="1" applyAlignment="1" applyProtection="1">
      <alignment horizontal="center" vertical="center"/>
      <protection/>
    </xf>
    <xf numFmtId="176" fontId="53" fillId="0" borderId="0" xfId="0" applyNumberFormat="1" applyFont="1" applyBorder="1" applyAlignment="1" applyProtection="1" quotePrefix="1">
      <alignment horizontal="center" vertical="center"/>
      <protection/>
    </xf>
    <xf numFmtId="4" fontId="13" fillId="0" borderId="14" xfId="0" applyNumberFormat="1" applyFont="1" applyFill="1" applyBorder="1" applyAlignment="1">
      <alignment horizontal="center" vertical="center"/>
    </xf>
    <xf numFmtId="180" fontId="24" fillId="0" borderId="0" xfId="0" applyNumberFormat="1" applyFont="1" applyBorder="1" applyAlignment="1">
      <alignment horizontal="center"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>
      <alignment horizontal="center"/>
    </xf>
    <xf numFmtId="0" fontId="54" fillId="0" borderId="0" xfId="0" applyFont="1" applyAlignment="1">
      <alignment horizontal="right" vertical="top"/>
    </xf>
    <xf numFmtId="0" fontId="55" fillId="0" borderId="0" xfId="0" applyFont="1" applyFill="1" applyAlignment="1">
      <alignment/>
    </xf>
    <xf numFmtId="0" fontId="56" fillId="0" borderId="0" xfId="0" applyFont="1" applyAlignment="1">
      <alignment horizontal="centerContinuous"/>
    </xf>
    <xf numFmtId="0" fontId="55" fillId="0" borderId="0" xfId="0" applyFont="1" applyAlignment="1">
      <alignment horizontal="centerContinuous"/>
    </xf>
    <xf numFmtId="0" fontId="55" fillId="0" borderId="0" xfId="0" applyFont="1" applyAlignment="1">
      <alignment/>
    </xf>
    <xf numFmtId="176" fontId="11" fillId="0" borderId="15" xfId="0" applyNumberFormat="1" applyFont="1" applyBorder="1" applyAlignment="1" applyProtection="1">
      <alignment horizontal="center"/>
      <protection/>
    </xf>
    <xf numFmtId="0" fontId="27" fillId="0" borderId="15" xfId="0" applyFont="1" applyFill="1" applyBorder="1" applyAlignment="1" applyProtection="1">
      <alignment horizontal="centerContinuous" vertical="center"/>
      <protection/>
    </xf>
    <xf numFmtId="176" fontId="4" fillId="0" borderId="0" xfId="0" applyNumberFormat="1" applyFont="1" applyBorder="1" applyAlignment="1" applyProtection="1" quotePrefix="1">
      <alignment horizontal="centerContinuous"/>
      <protection/>
    </xf>
    <xf numFmtId="176" fontId="4" fillId="0" borderId="0" xfId="0" applyNumberFormat="1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left"/>
    </xf>
    <xf numFmtId="0" fontId="20" fillId="0" borderId="0" xfId="0" applyFont="1" applyFill="1" applyBorder="1" applyAlignment="1" applyProtection="1">
      <alignment horizontal="center"/>
      <protection/>
    </xf>
    <xf numFmtId="0" fontId="15" fillId="0" borderId="32" xfId="0" applyFont="1" applyBorder="1" applyAlignment="1">
      <alignment horizontal="centerContinuous"/>
    </xf>
    <xf numFmtId="0" fontId="15" fillId="0" borderId="33" xfId="0" applyFont="1" applyBorder="1" applyAlignment="1">
      <alignment horizontal="centerContinuous"/>
    </xf>
    <xf numFmtId="180" fontId="15" fillId="0" borderId="34" xfId="0" applyNumberFormat="1" applyFont="1" applyBorder="1" applyAlignment="1">
      <alignment horizontal="center"/>
    </xf>
    <xf numFmtId="0" fontId="15" fillId="0" borderId="35" xfId="0" applyFont="1" applyBorder="1" applyAlignment="1">
      <alignment horizontal="centerContinuous"/>
    </xf>
    <xf numFmtId="0" fontId="15" fillId="0" borderId="36" xfId="0" applyFont="1" applyBorder="1" applyAlignment="1">
      <alignment horizontal="centerContinuous"/>
    </xf>
    <xf numFmtId="180" fontId="15" fillId="0" borderId="37" xfId="0" applyNumberFormat="1" applyFont="1" applyFill="1" applyBorder="1" applyAlignment="1">
      <alignment horizontal="center"/>
    </xf>
    <xf numFmtId="0" fontId="15" fillId="0" borderId="38" xfId="0" applyFont="1" applyBorder="1" applyAlignment="1">
      <alignment horizontal="centerContinuous"/>
    </xf>
    <xf numFmtId="0" fontId="15" fillId="0" borderId="39" xfId="0" applyFont="1" applyBorder="1" applyAlignment="1">
      <alignment horizontal="centerContinuous"/>
    </xf>
    <xf numFmtId="172" fontId="15" fillId="0" borderId="0" xfId="0" applyNumberFormat="1" applyFont="1" applyBorder="1" applyAlignment="1" applyProtection="1" quotePrefix="1">
      <alignment horizontal="center"/>
      <protection/>
    </xf>
    <xf numFmtId="0" fontId="15" fillId="0" borderId="0" xfId="0" applyFont="1" applyFill="1" applyBorder="1" applyAlignment="1">
      <alignment horizontal="centerContinuous"/>
    </xf>
    <xf numFmtId="1" fontId="24" fillId="0" borderId="0" xfId="0" applyNumberFormat="1" applyFont="1" applyBorder="1" applyAlignment="1" applyProtection="1">
      <alignment horizontal="centerContinuous"/>
      <protection/>
    </xf>
    <xf numFmtId="0" fontId="20" fillId="0" borderId="0" xfId="0" applyFont="1" applyFill="1" applyBorder="1" applyAlignment="1" applyProtection="1">
      <alignment horizontal="left"/>
      <protection/>
    </xf>
    <xf numFmtId="1" fontId="0" fillId="0" borderId="40" xfId="0" applyNumberFormat="1" applyBorder="1" applyAlignment="1">
      <alignment horizontal="center"/>
    </xf>
    <xf numFmtId="1" fontId="15" fillId="0" borderId="34" xfId="0" applyNumberFormat="1" applyFont="1" applyBorder="1" applyAlignment="1">
      <alignment horizontal="center"/>
    </xf>
    <xf numFmtId="1" fontId="15" fillId="0" borderId="37" xfId="0" applyNumberFormat="1" applyFont="1" applyFill="1" applyBorder="1" applyAlignment="1">
      <alignment horizontal="center"/>
    </xf>
    <xf numFmtId="181" fontId="11" fillId="0" borderId="16" xfId="0" applyNumberFormat="1" applyFont="1" applyBorder="1" applyAlignment="1" applyProtection="1">
      <alignment horizontal="centerContinuous"/>
      <protection/>
    </xf>
    <xf numFmtId="2" fontId="48" fillId="0" borderId="41" xfId="0" applyNumberFormat="1" applyFont="1" applyFill="1" applyBorder="1" applyAlignment="1" applyProtection="1">
      <alignment horizontal="center"/>
      <protection/>
    </xf>
    <xf numFmtId="2" fontId="40" fillId="0" borderId="41" xfId="0" applyNumberFormat="1" applyFont="1" applyFill="1" applyBorder="1" applyAlignment="1" applyProtection="1">
      <alignment horizontal="center"/>
      <protection/>
    </xf>
    <xf numFmtId="2" fontId="49" fillId="0" borderId="41" xfId="0" applyNumberFormat="1" applyFont="1" applyFill="1" applyBorder="1" applyAlignment="1" applyProtection="1">
      <alignment horizontal="center"/>
      <protection/>
    </xf>
    <xf numFmtId="0" fontId="4" fillId="0" borderId="31" xfId="0" applyFont="1" applyFill="1" applyBorder="1" applyAlignment="1">
      <alignment horizontal="centerContinuous"/>
    </xf>
    <xf numFmtId="176" fontId="4" fillId="0" borderId="1" xfId="0" applyNumberFormat="1" applyFont="1" applyBorder="1" applyAlignment="1" applyProtection="1">
      <alignment horizontal="centerContinuous"/>
      <protection/>
    </xf>
    <xf numFmtId="176" fontId="4" fillId="0" borderId="2" xfId="0" applyNumberFormat="1" applyFont="1" applyBorder="1" applyAlignment="1" applyProtection="1">
      <alignment horizontal="centerContinuous"/>
      <protection/>
    </xf>
    <xf numFmtId="0" fontId="6" fillId="0" borderId="42" xfId="0" applyFont="1" applyBorder="1" applyAlignment="1" applyProtection="1">
      <alignment horizontal="center"/>
      <protection/>
    </xf>
    <xf numFmtId="0" fontId="54" fillId="0" borderId="0" xfId="0" applyFont="1" applyAlignment="1">
      <alignment horizontal="right" vertical="top"/>
    </xf>
    <xf numFmtId="0" fontId="0" fillId="0" borderId="0" xfId="0" applyFont="1" applyBorder="1" applyAlignment="1" applyProtection="1">
      <alignment horizontal="center"/>
      <protection/>
    </xf>
    <xf numFmtId="180" fontId="0" fillId="0" borderId="0" xfId="0" applyNumberFormat="1" applyFont="1" applyBorder="1" applyAlignment="1">
      <alignment horizontal="centerContinuous"/>
    </xf>
    <xf numFmtId="180" fontId="15" fillId="0" borderId="43" xfId="0" applyNumberFormat="1" applyFont="1" applyBorder="1" applyAlignment="1">
      <alignment horizontal="center"/>
    </xf>
    <xf numFmtId="1" fontId="15" fillId="0" borderId="43" xfId="0" applyNumberFormat="1" applyFont="1" applyBorder="1" applyAlignment="1">
      <alignment horizontal="center"/>
    </xf>
    <xf numFmtId="0" fontId="59" fillId="0" borderId="0" xfId="0" applyNumberFormat="1" applyFont="1" applyBorder="1" applyAlignment="1">
      <alignment horizontal="left"/>
    </xf>
    <xf numFmtId="0" fontId="4" fillId="0" borderId="1" xfId="0" applyFont="1" applyBorder="1" applyAlignment="1" applyProtection="1">
      <alignment horizontal="center"/>
      <protection locked="0"/>
    </xf>
    <xf numFmtId="176" fontId="4" fillId="0" borderId="6" xfId="0" applyNumberFormat="1" applyFont="1" applyBorder="1" applyAlignment="1" applyProtection="1">
      <alignment horizontal="center"/>
      <protection locked="0"/>
    </xf>
    <xf numFmtId="22" fontId="4" fillId="0" borderId="25" xfId="0" applyNumberFormat="1" applyFont="1" applyBorder="1" applyAlignment="1" applyProtection="1">
      <alignment horizontal="center"/>
      <protection locked="0"/>
    </xf>
    <xf numFmtId="22" fontId="4" fillId="0" borderId="1" xfId="0" applyNumberFormat="1" applyFont="1" applyBorder="1" applyAlignment="1" applyProtection="1">
      <alignment horizontal="center"/>
      <protection locked="0"/>
    </xf>
    <xf numFmtId="7" fontId="15" fillId="0" borderId="0" xfId="0" applyNumberFormat="1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0" fontId="24" fillId="0" borderId="15" xfId="0" applyFont="1" applyBorder="1" applyAlignment="1">
      <alignment/>
    </xf>
    <xf numFmtId="176" fontId="11" fillId="0" borderId="44" xfId="0" applyNumberFormat="1" applyFont="1" applyBorder="1" applyAlignment="1" applyProtection="1">
      <alignment horizontal="center"/>
      <protection/>
    </xf>
    <xf numFmtId="0" fontId="24" fillId="0" borderId="16" xfId="0" applyFont="1" applyBorder="1" applyAlignment="1">
      <alignment/>
    </xf>
    <xf numFmtId="7" fontId="15" fillId="0" borderId="45" xfId="0" applyNumberFormat="1" applyFont="1" applyFill="1" applyBorder="1" applyAlignment="1">
      <alignment horizontal="center"/>
    </xf>
    <xf numFmtId="7" fontId="15" fillId="0" borderId="46" xfId="0" applyNumberFormat="1" applyFont="1" applyFill="1" applyBorder="1" applyAlignment="1">
      <alignment horizontal="center"/>
    </xf>
    <xf numFmtId="176" fontId="4" fillId="0" borderId="8" xfId="0" applyNumberFormat="1" applyFont="1" applyBorder="1" applyAlignment="1" applyProtection="1">
      <alignment horizontal="center"/>
      <protection/>
    </xf>
    <xf numFmtId="0" fontId="4" fillId="9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27" fillId="0" borderId="44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876300</xdr:colOff>
      <xdr:row>0</xdr:row>
      <xdr:rowOff>9525</xdr:rowOff>
    </xdr:from>
    <xdr:to>
      <xdr:col>0</xdr:col>
      <xdr:colOff>1381125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9525"/>
          <a:ext cx="504825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8</xdr:col>
      <xdr:colOff>9525</xdr:colOff>
      <xdr:row>14</xdr:row>
      <xdr:rowOff>0</xdr:rowOff>
    </xdr:from>
    <xdr:to>
      <xdr:col>10</xdr:col>
      <xdr:colOff>57150</xdr:colOff>
      <xdr:row>16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34600" y="3267075"/>
          <a:ext cx="25431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S34"/>
  <sheetViews>
    <sheetView zoomScale="75" zoomScaleNormal="75" workbookViewId="0" topLeftCell="A1">
      <selection activeCell="A23" sqref="A23"/>
    </sheetView>
  </sheetViews>
  <sheetFormatPr defaultColWidth="11.421875" defaultRowHeight="12.75"/>
  <cols>
    <col min="1" max="1" width="22.7109375" style="13" customWidth="1"/>
    <col min="2" max="2" width="7.7109375" style="13" customWidth="1"/>
    <col min="3" max="3" width="9.140625" style="13" customWidth="1"/>
    <col min="4" max="4" width="10.7109375" style="13" customWidth="1"/>
    <col min="5" max="5" width="9.57421875" style="13" customWidth="1"/>
    <col min="6" max="6" width="17.00390625" style="13" customWidth="1"/>
    <col min="7" max="7" width="19.8515625" style="13" customWidth="1"/>
    <col min="8" max="8" width="6.8515625" style="13" customWidth="1"/>
    <col min="9" max="9" width="15.7109375" style="13" customWidth="1"/>
    <col min="10" max="10" width="12.28125" style="13" customWidth="1"/>
    <col min="11" max="11" width="15.7109375" style="13" customWidth="1"/>
    <col min="12" max="13" width="11.421875" style="13" customWidth="1"/>
    <col min="14" max="14" width="14.140625" style="13" customWidth="1"/>
    <col min="15" max="15" width="11.421875" style="13" customWidth="1"/>
    <col min="16" max="16" width="14.7109375" style="13" customWidth="1"/>
    <col min="17" max="17" width="11.421875" style="13" customWidth="1"/>
    <col min="18" max="18" width="12.00390625" style="13" customWidth="1"/>
    <col min="19" max="16384" width="11.421875" style="13" customWidth="1"/>
  </cols>
  <sheetData>
    <row r="1" spans="2:11" s="40" customFormat="1" ht="26.25">
      <c r="B1" s="41"/>
      <c r="E1" s="10"/>
      <c r="K1" s="292"/>
    </row>
    <row r="2" spans="2:10" s="40" customFormat="1" ht="26.25">
      <c r="B2" s="41"/>
      <c r="C2" s="42"/>
      <c r="D2" s="43"/>
      <c r="E2" s="43"/>
      <c r="F2" s="43"/>
      <c r="G2" s="43"/>
      <c r="H2" s="43"/>
      <c r="I2" s="43"/>
      <c r="J2" s="43"/>
    </row>
    <row r="3" spans="3:19" ht="12.75">
      <c r="C3"/>
      <c r="D3" s="44"/>
      <c r="E3" s="44"/>
      <c r="F3" s="44"/>
      <c r="G3" s="44"/>
      <c r="H3" s="44"/>
      <c r="I3" s="44"/>
      <c r="J3" s="44"/>
      <c r="P3" s="11"/>
      <c r="Q3" s="11"/>
      <c r="R3" s="11"/>
      <c r="S3" s="11"/>
    </row>
    <row r="4" spans="1:19" s="47" customFormat="1" ht="11.25">
      <c r="A4" s="45" t="s">
        <v>10</v>
      </c>
      <c r="B4" s="46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</row>
    <row r="5" spans="1:19" s="47" customFormat="1" ht="11.25">
      <c r="A5" s="45" t="s">
        <v>11</v>
      </c>
      <c r="B5" s="46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</row>
    <row r="6" spans="2:19" s="40" customFormat="1" ht="11.25" customHeight="1">
      <c r="B6" s="4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</row>
    <row r="7" spans="2:19" s="7" customFormat="1" ht="21">
      <c r="B7" s="113" t="s">
        <v>0</v>
      </c>
      <c r="C7" s="51"/>
      <c r="D7" s="5"/>
      <c r="E7" s="5"/>
      <c r="F7" s="6"/>
      <c r="G7" s="6"/>
      <c r="H7" s="6"/>
      <c r="I7" s="6"/>
      <c r="J7" s="6"/>
      <c r="K7" s="8"/>
      <c r="L7" s="8"/>
      <c r="M7" s="8"/>
      <c r="N7" s="8"/>
      <c r="O7" s="8"/>
      <c r="P7" s="8"/>
      <c r="Q7" s="8"/>
      <c r="R7" s="8"/>
      <c r="S7" s="8"/>
    </row>
    <row r="8" spans="9:19" ht="12.75"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2:19" s="7" customFormat="1" ht="21">
      <c r="B9" s="113" t="s">
        <v>1</v>
      </c>
      <c r="C9" s="51"/>
      <c r="D9" s="5"/>
      <c r="E9" s="5"/>
      <c r="F9" s="5"/>
      <c r="G9" s="5"/>
      <c r="H9" s="5"/>
      <c r="I9" s="6"/>
      <c r="J9" s="6"/>
      <c r="K9" s="8"/>
      <c r="L9" s="8"/>
      <c r="M9" s="8"/>
      <c r="N9" s="8"/>
      <c r="O9" s="8"/>
      <c r="P9" s="8"/>
      <c r="Q9" s="8"/>
      <c r="R9" s="8"/>
      <c r="S9" s="8"/>
    </row>
    <row r="10" spans="4:19" ht="12.75">
      <c r="D10" s="53"/>
      <c r="E10" s="53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2:19" s="7" customFormat="1" ht="20.25">
      <c r="B11" s="113" t="s">
        <v>100</v>
      </c>
      <c r="C11" s="3"/>
      <c r="D11" s="52"/>
      <c r="E11" s="52"/>
      <c r="F11" s="5"/>
      <c r="G11" s="5"/>
      <c r="H11" s="5"/>
      <c r="I11" s="6"/>
      <c r="J11" s="6"/>
      <c r="K11" s="8"/>
      <c r="L11" s="8"/>
      <c r="M11" s="8"/>
      <c r="N11" s="8"/>
      <c r="O11" s="8"/>
      <c r="P11" s="8"/>
      <c r="Q11" s="8"/>
      <c r="R11" s="8"/>
      <c r="S11" s="8"/>
    </row>
    <row r="12" spans="4:19" s="54" customFormat="1" ht="16.5" thickBot="1">
      <c r="D12" s="55"/>
      <c r="E12" s="55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</row>
    <row r="13" spans="2:19" s="54" customFormat="1" ht="16.5" thickTop="1">
      <c r="B13" s="57"/>
      <c r="C13" s="58"/>
      <c r="D13" s="58"/>
      <c r="E13" s="204"/>
      <c r="F13" s="58"/>
      <c r="G13" s="58"/>
      <c r="H13" s="58"/>
      <c r="I13" s="58"/>
      <c r="J13" s="59"/>
      <c r="K13" s="56"/>
      <c r="L13" s="56"/>
      <c r="M13" s="56"/>
      <c r="N13" s="56"/>
      <c r="O13" s="56"/>
      <c r="P13" s="56"/>
      <c r="Q13" s="56"/>
      <c r="R13" s="56"/>
      <c r="S13" s="56"/>
    </row>
    <row r="14" spans="2:19" s="12" customFormat="1" ht="19.5">
      <c r="B14" s="60" t="s">
        <v>83</v>
      </c>
      <c r="C14" s="61"/>
      <c r="D14" s="62"/>
      <c r="E14" s="205"/>
      <c r="F14" s="63"/>
      <c r="G14" s="63"/>
      <c r="H14" s="63"/>
      <c r="I14" s="64"/>
      <c r="J14" s="65"/>
      <c r="K14" s="66"/>
      <c r="L14" s="66"/>
      <c r="M14" s="66"/>
      <c r="N14" s="66"/>
      <c r="O14" s="66"/>
      <c r="P14" s="66"/>
      <c r="Q14" s="66"/>
      <c r="R14" s="66"/>
      <c r="S14" s="66"/>
    </row>
    <row r="15" spans="2:19" s="12" customFormat="1" ht="13.5" customHeight="1">
      <c r="B15" s="67"/>
      <c r="C15" s="68"/>
      <c r="D15" s="203"/>
      <c r="E15" s="206"/>
      <c r="F15" s="33"/>
      <c r="G15" s="33"/>
      <c r="H15" s="33"/>
      <c r="I15" s="66"/>
      <c r="J15" s="69"/>
      <c r="K15" s="66"/>
      <c r="L15" s="66"/>
      <c r="M15" s="66"/>
      <c r="N15" s="66"/>
      <c r="O15" s="66"/>
      <c r="P15" s="66"/>
      <c r="Q15" s="66"/>
      <c r="R15" s="66"/>
      <c r="S15" s="66"/>
    </row>
    <row r="16" spans="2:19" s="12" customFormat="1" ht="12.75" customHeight="1">
      <c r="B16" s="67"/>
      <c r="C16" s="70"/>
      <c r="D16" s="203"/>
      <c r="E16" s="207"/>
      <c r="F16" s="33"/>
      <c r="G16" s="33"/>
      <c r="H16" s="33"/>
      <c r="I16" s="71"/>
      <c r="J16" s="69"/>
      <c r="K16" s="66"/>
      <c r="L16" s="66"/>
      <c r="M16" s="66"/>
      <c r="N16" s="66"/>
      <c r="O16" s="66"/>
      <c r="P16" s="66"/>
      <c r="Q16" s="66"/>
      <c r="R16" s="66"/>
      <c r="S16" s="66"/>
    </row>
    <row r="17" spans="2:19" s="12" customFormat="1" ht="19.5">
      <c r="B17" s="67"/>
      <c r="C17" s="70" t="s">
        <v>12</v>
      </c>
      <c r="D17" s="208" t="s">
        <v>13</v>
      </c>
      <c r="E17" s="206"/>
      <c r="F17" s="33"/>
      <c r="G17" s="33"/>
      <c r="H17" s="33"/>
      <c r="I17" s="71"/>
      <c r="J17" s="69"/>
      <c r="K17" s="66"/>
      <c r="L17" s="66"/>
      <c r="M17" s="66"/>
      <c r="N17" s="66"/>
      <c r="O17" s="66"/>
      <c r="P17" s="66"/>
      <c r="Q17" s="66"/>
      <c r="R17" s="66"/>
      <c r="S17" s="66"/>
    </row>
    <row r="18" spans="2:19" s="12" customFormat="1" ht="19.5">
      <c r="B18" s="67"/>
      <c r="C18" s="70"/>
      <c r="D18" s="203">
        <v>43</v>
      </c>
      <c r="E18" s="207" t="s">
        <v>14</v>
      </c>
      <c r="F18" s="33"/>
      <c r="G18" s="33"/>
      <c r="H18" s="33"/>
      <c r="I18" s="71">
        <f>'SU (TIBA)'!J69</f>
        <v>1478.412613936447</v>
      </c>
      <c r="J18" s="69"/>
      <c r="K18" s="66"/>
      <c r="L18" s="66"/>
      <c r="M18" s="66"/>
      <c r="N18" s="66"/>
      <c r="O18" s="66"/>
      <c r="P18" s="66"/>
      <c r="Q18" s="66"/>
      <c r="R18" s="66"/>
      <c r="S18" s="66"/>
    </row>
    <row r="19" spans="2:19" s="12" customFormat="1" ht="20.25" thickBot="1">
      <c r="B19" s="67"/>
      <c r="C19" s="68"/>
      <c r="D19" s="203"/>
      <c r="E19" s="206"/>
      <c r="F19" s="33"/>
      <c r="G19" s="33"/>
      <c r="H19" s="33"/>
      <c r="I19" s="66"/>
      <c r="J19" s="69"/>
      <c r="K19" s="66"/>
      <c r="L19" s="66"/>
      <c r="M19" s="66"/>
      <c r="N19" s="66"/>
      <c r="O19" s="66"/>
      <c r="P19" s="66"/>
      <c r="Q19" s="66"/>
      <c r="R19" s="66"/>
      <c r="S19" s="66"/>
    </row>
    <row r="20" spans="2:19" s="12" customFormat="1" ht="20.25" thickBot="1" thickTop="1">
      <c r="B20" s="67"/>
      <c r="C20" s="70"/>
      <c r="D20" s="70"/>
      <c r="F20" s="74" t="s">
        <v>15</v>
      </c>
      <c r="G20" s="75">
        <f>SUM(I16:I18)</f>
        <v>1478.412613936447</v>
      </c>
      <c r="H20" s="112"/>
      <c r="J20" s="69"/>
      <c r="K20" s="66"/>
      <c r="L20" s="66"/>
      <c r="M20" s="66"/>
      <c r="N20" s="66"/>
      <c r="O20" s="66"/>
      <c r="P20" s="66"/>
      <c r="Q20" s="66"/>
      <c r="R20" s="66"/>
      <c r="S20" s="66"/>
    </row>
    <row r="21" spans="2:19" s="12" customFormat="1" ht="9.75" customHeight="1" thickTop="1">
      <c r="B21" s="67"/>
      <c r="C21" s="70"/>
      <c r="D21" s="70"/>
      <c r="F21" s="235"/>
      <c r="G21" s="112"/>
      <c r="H21" s="112"/>
      <c r="J21" s="69"/>
      <c r="K21" s="66"/>
      <c r="L21" s="66"/>
      <c r="M21" s="66"/>
      <c r="N21" s="66"/>
      <c r="O21" s="66"/>
      <c r="P21" s="66"/>
      <c r="Q21" s="66"/>
      <c r="R21" s="66"/>
      <c r="S21" s="66"/>
    </row>
    <row r="22" spans="2:19" s="12" customFormat="1" ht="18.75">
      <c r="B22" s="67"/>
      <c r="C22" s="297" t="s">
        <v>96</v>
      </c>
      <c r="D22" s="70"/>
      <c r="F22" s="235"/>
      <c r="G22" s="112"/>
      <c r="H22" s="112"/>
      <c r="J22" s="69"/>
      <c r="K22" s="66"/>
      <c r="L22" s="66"/>
      <c r="M22" s="66"/>
      <c r="N22" s="66"/>
      <c r="O22" s="66"/>
      <c r="P22" s="66"/>
      <c r="Q22" s="66"/>
      <c r="R22" s="66"/>
      <c r="S22" s="66"/>
    </row>
    <row r="23" spans="2:19" s="54" customFormat="1" ht="10.5" customHeight="1" thickBot="1">
      <c r="B23" s="76"/>
      <c r="C23" s="77"/>
      <c r="D23" s="77"/>
      <c r="E23" s="78"/>
      <c r="F23" s="78"/>
      <c r="G23" s="78"/>
      <c r="H23" s="78"/>
      <c r="I23" s="78"/>
      <c r="J23" s="79"/>
      <c r="K23" s="56"/>
      <c r="L23" s="56"/>
      <c r="M23" s="80"/>
      <c r="N23" s="81"/>
      <c r="O23" s="81"/>
      <c r="P23" s="82"/>
      <c r="Q23" s="83"/>
      <c r="R23" s="56"/>
      <c r="S23" s="56"/>
    </row>
    <row r="24" spans="4:19" ht="13.5" thickTop="1">
      <c r="D24" s="11"/>
      <c r="F24" s="11"/>
      <c r="G24" s="11"/>
      <c r="H24" s="11"/>
      <c r="I24" s="11"/>
      <c r="J24" s="11"/>
      <c r="K24" s="11"/>
      <c r="L24" s="11"/>
      <c r="M24" s="32"/>
      <c r="N24" s="84"/>
      <c r="O24" s="84"/>
      <c r="P24" s="11"/>
      <c r="Q24" s="2"/>
      <c r="R24" s="11"/>
      <c r="S24" s="11"/>
    </row>
    <row r="25" spans="4:19" ht="12.75">
      <c r="D25" s="11"/>
      <c r="F25" s="11"/>
      <c r="G25" s="11"/>
      <c r="H25" s="11"/>
      <c r="I25" s="11"/>
      <c r="J25" s="11"/>
      <c r="K25" s="11"/>
      <c r="L25" s="11"/>
      <c r="M25" s="11"/>
      <c r="N25" s="85"/>
      <c r="O25" s="85"/>
      <c r="P25" s="86"/>
      <c r="Q25" s="2"/>
      <c r="R25" s="11"/>
      <c r="S25" s="11"/>
    </row>
    <row r="26" spans="4:19" ht="12.75"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85"/>
      <c r="O26" s="85"/>
      <c r="P26" s="86"/>
      <c r="Q26" s="2"/>
      <c r="R26" s="11"/>
      <c r="S26" s="11"/>
    </row>
    <row r="27" spans="4:19" ht="12.75">
      <c r="D27" s="11"/>
      <c r="E27" s="11"/>
      <c r="L27" s="11"/>
      <c r="M27" s="11"/>
      <c r="N27" s="11"/>
      <c r="O27" s="11"/>
      <c r="P27" s="11"/>
      <c r="Q27" s="11"/>
      <c r="R27" s="11"/>
      <c r="S27" s="11"/>
    </row>
    <row r="28" spans="4:19" ht="12.75">
      <c r="D28" s="11"/>
      <c r="E28" s="11"/>
      <c r="P28" s="11"/>
      <c r="Q28" s="11"/>
      <c r="R28" s="11"/>
      <c r="S28" s="11"/>
    </row>
    <row r="29" spans="4:19" ht="12.75">
      <c r="D29" s="11"/>
      <c r="E29" s="11"/>
      <c r="P29" s="11"/>
      <c r="Q29" s="11"/>
      <c r="R29" s="11"/>
      <c r="S29" s="11"/>
    </row>
    <row r="30" spans="4:19" ht="12.75">
      <c r="D30" s="11"/>
      <c r="E30" s="11"/>
      <c r="P30" s="11"/>
      <c r="Q30" s="11"/>
      <c r="R30" s="11"/>
      <c r="S30" s="11"/>
    </row>
    <row r="31" spans="4:19" ht="12.75">
      <c r="D31" s="11"/>
      <c r="E31" s="11"/>
      <c r="P31" s="11"/>
      <c r="Q31" s="11"/>
      <c r="R31" s="11"/>
      <c r="S31" s="11"/>
    </row>
    <row r="32" spans="4:19" ht="12.75">
      <c r="D32" s="11"/>
      <c r="E32" s="11"/>
      <c r="P32" s="11"/>
      <c r="Q32" s="11"/>
      <c r="R32" s="11"/>
      <c r="S32" s="11"/>
    </row>
    <row r="33" spans="16:19" ht="12.75">
      <c r="P33" s="11"/>
      <c r="Q33" s="11"/>
      <c r="R33" s="11"/>
      <c r="S33" s="11"/>
    </row>
    <row r="34" spans="16:19" ht="12.75">
      <c r="P34" s="11"/>
      <c r="Q34" s="11"/>
      <c r="R34" s="11"/>
      <c r="S34" s="11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1">
    <pageSetUpPr fitToPage="1"/>
  </sheetPr>
  <dimension ref="A1:AD71"/>
  <sheetViews>
    <sheetView tabSelected="1" zoomScale="75" zoomScaleNormal="75" workbookViewId="0" topLeftCell="A1">
      <selection activeCell="B3" sqref="B3"/>
    </sheetView>
  </sheetViews>
  <sheetFormatPr defaultColWidth="11.421875" defaultRowHeight="12.75"/>
  <cols>
    <col min="1" max="1" width="33.7109375" style="0" customWidth="1"/>
    <col min="2" max="2" width="25.7109375" style="0" customWidth="1"/>
    <col min="3" max="3" width="4.7109375" style="0" customWidth="1"/>
    <col min="4" max="4" width="32.28125" style="0" customWidth="1"/>
    <col min="5" max="5" width="24.140625" style="0" customWidth="1"/>
    <col min="6" max="6" width="16.57421875" style="0" customWidth="1"/>
    <col min="7" max="7" width="14.7109375" style="0" customWidth="1"/>
    <col min="8" max="8" width="13.8515625" style="0" hidden="1" customWidth="1"/>
    <col min="9" max="11" width="18.7109375" style="0" customWidth="1"/>
    <col min="12" max="13" width="10.7109375" style="0" customWidth="1"/>
    <col min="14" max="14" width="9.7109375" style="0" customWidth="1"/>
    <col min="15" max="15" width="12.8515625" style="0" customWidth="1"/>
    <col min="16" max="16" width="10.421875" style="0" hidden="1" customWidth="1"/>
    <col min="17" max="17" width="13.140625" style="0" hidden="1" customWidth="1"/>
    <col min="18" max="18" width="17.140625" style="0" hidden="1" customWidth="1"/>
    <col min="19" max="19" width="16.00390625" style="0" hidden="1" customWidth="1"/>
    <col min="20" max="20" width="12.28125" style="0" hidden="1" customWidth="1"/>
    <col min="21" max="21" width="14.8515625" style="0" customWidth="1"/>
    <col min="22" max="22" width="20.7109375" style="0" customWidth="1"/>
    <col min="23" max="23" width="25.7109375" style="0" customWidth="1"/>
    <col min="24" max="24" width="17.7109375" style="0" customWidth="1"/>
    <col min="25" max="25" width="12.8515625" style="0" customWidth="1"/>
    <col min="26" max="26" width="14.28125" style="0" customWidth="1"/>
    <col min="27" max="27" width="24.28125" style="0" customWidth="1"/>
    <col min="28" max="28" width="9.7109375" style="0" customWidth="1"/>
    <col min="29" max="29" width="17.28125" style="0" customWidth="1"/>
    <col min="30" max="30" width="2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31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292"/>
      <c r="AD1" s="258"/>
    </row>
    <row r="2" spans="1:23" ht="27" customHeight="1">
      <c r="A2" s="31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</row>
    <row r="3" spans="1:30" s="262" customFormat="1" ht="30.75">
      <c r="A3" s="259"/>
      <c r="B3" s="260" t="s">
        <v>102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AB3" s="261"/>
      <c r="AC3" s="261"/>
      <c r="AD3" s="261"/>
    </row>
    <row r="4" spans="1:2" s="47" customFormat="1" ht="11.25">
      <c r="A4" s="268" t="s">
        <v>10</v>
      </c>
      <c r="B4" s="280"/>
    </row>
    <row r="5" spans="1:2" s="47" customFormat="1" ht="12" thickBot="1">
      <c r="A5" s="268" t="s">
        <v>11</v>
      </c>
      <c r="B5" s="268"/>
    </row>
    <row r="6" spans="1:23" ht="16.5" customHeight="1" thickTop="1">
      <c r="A6" s="13"/>
      <c r="B6" s="87"/>
      <c r="C6" s="88"/>
      <c r="D6" s="88"/>
      <c r="E6" s="89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90"/>
    </row>
    <row r="7" spans="1:23" ht="20.25">
      <c r="A7" s="13"/>
      <c r="B7" s="72"/>
      <c r="C7" s="11"/>
      <c r="D7" s="4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4"/>
      <c r="Q7" s="114"/>
      <c r="R7" s="11"/>
      <c r="S7" s="11"/>
      <c r="T7" s="11"/>
      <c r="U7" s="11"/>
      <c r="V7" s="11"/>
      <c r="W7" s="91"/>
    </row>
    <row r="8" spans="1:23" ht="16.5" customHeight="1">
      <c r="A8" s="13"/>
      <c r="B8" s="7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91"/>
    </row>
    <row r="9" spans="2:23" s="12" customFormat="1" ht="20.25">
      <c r="B9" s="67"/>
      <c r="C9" s="66"/>
      <c r="D9" s="4" t="s">
        <v>40</v>
      </c>
      <c r="E9" s="66"/>
      <c r="F9" s="66"/>
      <c r="G9" s="66"/>
      <c r="H9" s="66"/>
      <c r="N9" s="66"/>
      <c r="O9" s="66"/>
      <c r="P9" s="156"/>
      <c r="Q9" s="156"/>
      <c r="R9" s="66"/>
      <c r="S9" s="66"/>
      <c r="T9" s="66"/>
      <c r="U9" s="66"/>
      <c r="V9" s="66"/>
      <c r="W9" s="157"/>
    </row>
    <row r="10" spans="1:23" ht="16.5" customHeight="1">
      <c r="A10" s="13"/>
      <c r="B10" s="7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91"/>
    </row>
    <row r="11" spans="2:23" s="12" customFormat="1" ht="20.25">
      <c r="B11" s="67"/>
      <c r="C11" s="66"/>
      <c r="D11" s="4" t="s">
        <v>66</v>
      </c>
      <c r="E11" s="66"/>
      <c r="F11" s="66"/>
      <c r="G11" s="66"/>
      <c r="H11" s="66"/>
      <c r="N11" s="66"/>
      <c r="O11" s="66"/>
      <c r="P11" s="156"/>
      <c r="Q11" s="156"/>
      <c r="R11" s="66"/>
      <c r="S11" s="66"/>
      <c r="T11" s="66"/>
      <c r="U11" s="66"/>
      <c r="V11" s="66"/>
      <c r="W11" s="157"/>
    </row>
    <row r="12" spans="1:23" ht="16.5" customHeight="1">
      <c r="A12" s="13"/>
      <c r="B12" s="72"/>
      <c r="C12" s="11"/>
      <c r="D12" s="11"/>
      <c r="E12" s="13"/>
      <c r="F12" s="13"/>
      <c r="G12" s="13"/>
      <c r="H12" s="13"/>
      <c r="I12" s="92"/>
      <c r="J12" s="92"/>
      <c r="K12" s="92"/>
      <c r="L12" s="92"/>
      <c r="M12" s="92"/>
      <c r="N12" s="92"/>
      <c r="O12" s="92"/>
      <c r="P12" s="92"/>
      <c r="Q12" s="92"/>
      <c r="R12" s="11"/>
      <c r="S12" s="11"/>
      <c r="T12" s="11"/>
      <c r="U12" s="11"/>
      <c r="V12" s="11"/>
      <c r="W12" s="91"/>
    </row>
    <row r="13" spans="2:23" s="12" customFormat="1" ht="19.5">
      <c r="B13" s="60" t="s">
        <v>83</v>
      </c>
      <c r="C13" s="61"/>
      <c r="D13" s="63"/>
      <c r="E13" s="63"/>
      <c r="F13" s="63"/>
      <c r="G13" s="63"/>
      <c r="H13" s="63"/>
      <c r="I13" s="64"/>
      <c r="J13" s="3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158"/>
      <c r="V13" s="158"/>
      <c r="W13" s="65"/>
    </row>
    <row r="14" spans="1:23" ht="16.5" customHeight="1">
      <c r="A14" s="13"/>
      <c r="B14" s="72"/>
      <c r="C14" s="11"/>
      <c r="D14" s="11"/>
      <c r="E14" s="2"/>
      <c r="F14" s="2"/>
      <c r="G14" s="11"/>
      <c r="H14" s="11"/>
      <c r="I14" s="11"/>
      <c r="J14" s="115"/>
      <c r="K14" s="11"/>
      <c r="L14" s="11"/>
      <c r="M14" s="11"/>
      <c r="N14" s="13"/>
      <c r="O14" s="13"/>
      <c r="P14" s="11"/>
      <c r="Q14" s="11"/>
      <c r="R14" s="11"/>
      <c r="S14" s="11"/>
      <c r="T14" s="11"/>
      <c r="U14" s="11"/>
      <c r="V14" s="11"/>
      <c r="W14" s="91"/>
    </row>
    <row r="15" spans="1:23" ht="16.5" customHeight="1">
      <c r="A15" s="13"/>
      <c r="B15" s="72"/>
      <c r="C15" s="11"/>
      <c r="D15" s="11"/>
      <c r="E15" s="2"/>
      <c r="F15" s="2"/>
      <c r="G15" s="11"/>
      <c r="H15" s="11"/>
      <c r="I15" s="116"/>
      <c r="J15" s="11"/>
      <c r="K15" s="9"/>
      <c r="M15" s="11"/>
      <c r="N15" s="13"/>
      <c r="O15" s="13"/>
      <c r="P15" s="11"/>
      <c r="Q15" s="11"/>
      <c r="R15" s="11"/>
      <c r="S15" s="11"/>
      <c r="T15" s="11"/>
      <c r="U15" s="11"/>
      <c r="V15" s="11"/>
      <c r="W15" s="91"/>
    </row>
    <row r="16" spans="1:23" ht="16.5" customHeight="1">
      <c r="A16" s="13"/>
      <c r="B16" s="72"/>
      <c r="C16" s="11"/>
      <c r="D16" s="11"/>
      <c r="E16" s="2"/>
      <c r="F16" s="2"/>
      <c r="G16" s="11"/>
      <c r="H16" s="11"/>
      <c r="I16" s="116"/>
      <c r="J16" s="11"/>
      <c r="K16" s="9"/>
      <c r="M16" s="11"/>
      <c r="N16" s="13"/>
      <c r="O16" s="13"/>
      <c r="P16" s="11"/>
      <c r="Q16" s="11"/>
      <c r="R16" s="11"/>
      <c r="S16" s="11"/>
      <c r="T16" s="11"/>
      <c r="U16" s="11"/>
      <c r="V16" s="11"/>
      <c r="W16" s="91"/>
    </row>
    <row r="17" spans="1:23" ht="16.5" customHeight="1" thickBot="1">
      <c r="A17" s="13"/>
      <c r="B17" s="72"/>
      <c r="C17" s="235" t="s">
        <v>41</v>
      </c>
      <c r="D17" s="10" t="s">
        <v>42</v>
      </c>
      <c r="E17" s="2"/>
      <c r="F17" s="2"/>
      <c r="G17" s="11"/>
      <c r="H17" s="11"/>
      <c r="I17" s="11"/>
      <c r="J17" s="115"/>
      <c r="K17" s="11"/>
      <c r="L17" s="11"/>
      <c r="M17" s="11"/>
      <c r="N17" s="13"/>
      <c r="O17" s="13"/>
      <c r="P17" s="11"/>
      <c r="Q17" s="11"/>
      <c r="R17" s="11"/>
      <c r="S17" s="11"/>
      <c r="T17" s="11"/>
      <c r="U17" s="11"/>
      <c r="V17" s="11"/>
      <c r="W17" s="91"/>
    </row>
    <row r="18" spans="2:23" s="54" customFormat="1" ht="16.5" customHeight="1" thickBot="1">
      <c r="B18" s="125"/>
      <c r="C18" s="56"/>
      <c r="D18" s="209"/>
      <c r="E18" s="210"/>
      <c r="F18" s="120"/>
      <c r="G18" s="56"/>
      <c r="H18" s="56"/>
      <c r="I18" s="56"/>
      <c r="J18" s="228"/>
      <c r="K18" s="56"/>
      <c r="L18" s="56"/>
      <c r="M18" s="56"/>
      <c r="N18" s="281" t="s">
        <v>18</v>
      </c>
      <c r="P18" s="56"/>
      <c r="Q18" s="56"/>
      <c r="R18" s="56"/>
      <c r="S18" s="56"/>
      <c r="T18" s="56"/>
      <c r="U18" s="56"/>
      <c r="V18" s="56"/>
      <c r="W18" s="229"/>
    </row>
    <row r="19" spans="2:23" s="54" customFormat="1" ht="16.5" customHeight="1">
      <c r="B19" s="125"/>
      <c r="C19" s="56"/>
      <c r="E19" s="211" t="s">
        <v>43</v>
      </c>
      <c r="F19" s="212">
        <v>0.025</v>
      </c>
      <c r="G19" s="253"/>
      <c r="H19" s="56"/>
      <c r="I19" s="293"/>
      <c r="J19" s="294"/>
      <c r="K19" s="275" t="s">
        <v>79</v>
      </c>
      <c r="L19" s="276"/>
      <c r="M19" s="295">
        <v>49.065</v>
      </c>
      <c r="N19" s="296">
        <v>200</v>
      </c>
      <c r="R19" s="56"/>
      <c r="S19" s="56"/>
      <c r="T19" s="56"/>
      <c r="U19" s="56"/>
      <c r="V19" s="56"/>
      <c r="W19" s="229"/>
    </row>
    <row r="20" spans="2:23" s="54" customFormat="1" ht="16.5" customHeight="1">
      <c r="B20" s="125"/>
      <c r="C20" s="56"/>
      <c r="E20" s="209" t="s">
        <v>45</v>
      </c>
      <c r="F20" s="56">
        <v>672</v>
      </c>
      <c r="G20" s="56" t="s">
        <v>46</v>
      </c>
      <c r="H20" s="56"/>
      <c r="I20" s="56"/>
      <c r="J20" s="56"/>
      <c r="K20" s="270" t="s">
        <v>35</v>
      </c>
      <c r="L20" s="269"/>
      <c r="M20" s="271">
        <v>44.156</v>
      </c>
      <c r="N20" s="282">
        <v>100</v>
      </c>
      <c r="O20" s="56"/>
      <c r="P20" s="230"/>
      <c r="Q20" s="56"/>
      <c r="R20" s="56"/>
      <c r="S20" s="56"/>
      <c r="T20" s="56"/>
      <c r="U20" s="56"/>
      <c r="V20" s="56"/>
      <c r="W20" s="229"/>
    </row>
    <row r="21" spans="2:23" s="54" customFormat="1" ht="16.5" customHeight="1" thickBot="1">
      <c r="B21" s="125"/>
      <c r="C21" s="56"/>
      <c r="E21" s="209" t="s">
        <v>67</v>
      </c>
      <c r="F21" s="56">
        <v>0.245</v>
      </c>
      <c r="G21" s="54" t="s">
        <v>44</v>
      </c>
      <c r="H21" s="56"/>
      <c r="I21" s="56"/>
      <c r="J21" s="56"/>
      <c r="K21" s="272" t="s">
        <v>80</v>
      </c>
      <c r="L21" s="273"/>
      <c r="M21" s="274">
        <v>39.254</v>
      </c>
      <c r="N21" s="283">
        <v>40</v>
      </c>
      <c r="O21" s="56"/>
      <c r="P21" s="230"/>
      <c r="Q21" s="56"/>
      <c r="R21" s="56"/>
      <c r="S21" s="56"/>
      <c r="T21" s="56"/>
      <c r="U21" s="56"/>
      <c r="V21" s="56"/>
      <c r="W21" s="229"/>
    </row>
    <row r="22" spans="2:23" s="54" customFormat="1" ht="16.5" customHeight="1">
      <c r="B22" s="125"/>
      <c r="C22" s="56"/>
      <c r="D22" s="56"/>
      <c r="E22" s="122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229"/>
    </row>
    <row r="23" spans="1:23" ht="16.5" customHeight="1">
      <c r="A23" s="13"/>
      <c r="B23" s="72"/>
      <c r="C23" s="235" t="s">
        <v>47</v>
      </c>
      <c r="D23" s="55" t="s">
        <v>48</v>
      </c>
      <c r="I23" s="11"/>
      <c r="J23" s="54"/>
      <c r="O23" s="11"/>
      <c r="P23" s="11"/>
      <c r="Q23" s="11"/>
      <c r="R23" s="11"/>
      <c r="S23" s="11"/>
      <c r="T23" s="11"/>
      <c r="V23" s="11"/>
      <c r="W23" s="91"/>
    </row>
    <row r="24" spans="1:23" ht="10.5" customHeight="1" thickBot="1">
      <c r="A24" s="13"/>
      <c r="B24" s="72"/>
      <c r="C24" s="2"/>
      <c r="D24" s="55"/>
      <c r="I24" s="11"/>
      <c r="J24" s="54"/>
      <c r="O24" s="11"/>
      <c r="P24" s="11"/>
      <c r="Q24" s="11"/>
      <c r="R24" s="11"/>
      <c r="S24" s="11"/>
      <c r="T24" s="11"/>
      <c r="V24" s="11"/>
      <c r="W24" s="91"/>
    </row>
    <row r="25" spans="2:23" s="54" customFormat="1" ht="16.5" customHeight="1" thickBot="1" thickTop="1">
      <c r="B25" s="125"/>
      <c r="C25" s="120"/>
      <c r="D25"/>
      <c r="E25"/>
      <c r="F25"/>
      <c r="G25"/>
      <c r="H25"/>
      <c r="I25" s="263" t="s">
        <v>49</v>
      </c>
      <c r="J25" s="284">
        <v>8735.1265</v>
      </c>
      <c r="L25" s="304"/>
      <c r="M25" s="305" t="s">
        <v>98</v>
      </c>
      <c r="N25" s="306"/>
      <c r="S25"/>
      <c r="T25"/>
      <c r="U25"/>
      <c r="W25" s="229"/>
    </row>
    <row r="26" spans="2:23" s="54" customFormat="1" ht="11.25" customHeight="1" thickTop="1">
      <c r="B26" s="125"/>
      <c r="C26" s="120"/>
      <c r="D26" s="56"/>
      <c r="E26" s="122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/>
      <c r="W26" s="229"/>
    </row>
    <row r="27" spans="1:23" ht="16.5" customHeight="1">
      <c r="A27" s="13"/>
      <c r="B27" s="72"/>
      <c r="C27" s="235" t="s">
        <v>50</v>
      </c>
      <c r="D27" s="55" t="s">
        <v>51</v>
      </c>
      <c r="E27" s="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91"/>
    </row>
    <row r="28" spans="1:23" ht="13.5" customHeight="1" thickBot="1">
      <c r="A28" s="54"/>
      <c r="B28" s="72"/>
      <c r="C28" s="120"/>
      <c r="D28" s="120"/>
      <c r="E28" s="121"/>
      <c r="F28" s="122"/>
      <c r="G28" s="118"/>
      <c r="H28" s="118"/>
      <c r="I28" s="123"/>
      <c r="J28" s="123"/>
      <c r="K28" s="123"/>
      <c r="L28" s="123"/>
      <c r="M28" s="123"/>
      <c r="N28" s="123"/>
      <c r="O28" s="124"/>
      <c r="P28" s="123"/>
      <c r="Q28" s="123"/>
      <c r="R28" s="285"/>
      <c r="S28" s="286"/>
      <c r="T28" s="287"/>
      <c r="U28" s="287"/>
      <c r="V28" s="287"/>
      <c r="W28" s="93"/>
    </row>
    <row r="29" spans="1:26" s="13" customFormat="1" ht="33.75" customHeight="1" thickBot="1" thickTop="1">
      <c r="A29" s="31"/>
      <c r="B29" s="101"/>
      <c r="C29" s="103" t="s">
        <v>16</v>
      </c>
      <c r="D29" s="105" t="s">
        <v>31</v>
      </c>
      <c r="E29" s="104" t="s">
        <v>9</v>
      </c>
      <c r="F29" s="106" t="s">
        <v>32</v>
      </c>
      <c r="G29" s="107" t="s">
        <v>17</v>
      </c>
      <c r="H29" s="153" t="s">
        <v>19</v>
      </c>
      <c r="I29" s="104" t="s">
        <v>20</v>
      </c>
      <c r="J29" s="104" t="s">
        <v>21</v>
      </c>
      <c r="K29" s="105" t="s">
        <v>33</v>
      </c>
      <c r="L29" s="105" t="s">
        <v>23</v>
      </c>
      <c r="M29" s="98" t="s">
        <v>37</v>
      </c>
      <c r="N29" s="104" t="s">
        <v>25</v>
      </c>
      <c r="O29" s="264" t="s">
        <v>34</v>
      </c>
      <c r="P29" s="153" t="s">
        <v>52</v>
      </c>
      <c r="Q29" s="221" t="s">
        <v>26</v>
      </c>
      <c r="R29" s="213" t="s">
        <v>53</v>
      </c>
      <c r="S29" s="214"/>
      <c r="T29" s="224" t="s">
        <v>27</v>
      </c>
      <c r="U29" s="100" t="s">
        <v>28</v>
      </c>
      <c r="V29" s="107" t="s">
        <v>29</v>
      </c>
      <c r="W29" s="91"/>
      <c r="Y29"/>
      <c r="Z29"/>
    </row>
    <row r="30" spans="1:23" ht="16.5" customHeight="1" thickTop="1">
      <c r="A30" s="13"/>
      <c r="B30" s="72"/>
      <c r="C30" s="18"/>
      <c r="D30" s="18"/>
      <c r="E30" s="18"/>
      <c r="F30" s="18"/>
      <c r="G30" s="159"/>
      <c r="H30" s="200"/>
      <c r="I30" s="18"/>
      <c r="J30" s="18"/>
      <c r="K30" s="18"/>
      <c r="L30" s="18"/>
      <c r="M30" s="18"/>
      <c r="N30" s="160"/>
      <c r="O30" s="288"/>
      <c r="P30" s="225"/>
      <c r="Q30" s="226"/>
      <c r="R30" s="215"/>
      <c r="S30" s="216"/>
      <c r="T30" s="227"/>
      <c r="U30" s="160"/>
      <c r="V30" s="161"/>
      <c r="W30" s="91"/>
    </row>
    <row r="31" spans="1:23" ht="16.5" customHeight="1">
      <c r="A31" s="13"/>
      <c r="B31" s="72"/>
      <c r="C31" s="18"/>
      <c r="D31" s="19"/>
      <c r="E31" s="20"/>
      <c r="F31" s="21"/>
      <c r="G31" s="22"/>
      <c r="H31" s="201">
        <v>0</v>
      </c>
      <c r="I31" s="24"/>
      <c r="J31" s="24"/>
      <c r="K31" s="25" t="s">
        <v>101</v>
      </c>
      <c r="L31" s="26" t="s">
        <v>101</v>
      </c>
      <c r="M31" s="23"/>
      <c r="N31" s="27" t="s">
        <v>101</v>
      </c>
      <c r="O31" s="289" t="s">
        <v>101</v>
      </c>
      <c r="P31" s="196">
        <v>20</v>
      </c>
      <c r="Q31" s="222" t="s">
        <v>38</v>
      </c>
      <c r="R31" s="217" t="s">
        <v>38</v>
      </c>
      <c r="S31" s="218" t="s">
        <v>38</v>
      </c>
      <c r="T31" s="194" t="s">
        <v>38</v>
      </c>
      <c r="U31" s="28" t="s">
        <v>101</v>
      </c>
      <c r="V31" s="108" t="s">
        <v>101</v>
      </c>
      <c r="W31" s="93"/>
    </row>
    <row r="32" spans="1:23" ht="16.5" customHeight="1" thickBot="1">
      <c r="A32" s="54"/>
      <c r="B32" s="72"/>
      <c r="C32" s="29"/>
      <c r="D32" s="162"/>
      <c r="E32" s="163"/>
      <c r="F32" s="164"/>
      <c r="G32" s="165"/>
      <c r="H32" s="202"/>
      <c r="I32" s="166"/>
      <c r="J32" s="167"/>
      <c r="K32" s="168"/>
      <c r="L32" s="169"/>
      <c r="M32" s="30"/>
      <c r="N32" s="16"/>
      <c r="O32" s="290"/>
      <c r="P32" s="197"/>
      <c r="Q32" s="223"/>
      <c r="R32" s="219"/>
      <c r="S32" s="220"/>
      <c r="T32" s="198"/>
      <c r="U32" s="170"/>
      <c r="V32" s="171"/>
      <c r="W32" s="93"/>
    </row>
    <row r="33" spans="1:23" ht="16.5" customHeight="1" thickBot="1" thickTop="1">
      <c r="A33" s="54"/>
      <c r="B33" s="72"/>
      <c r="C33" s="102"/>
      <c r="D33" s="1"/>
      <c r="E33" s="1"/>
      <c r="F33" s="111"/>
      <c r="G33" s="172"/>
      <c r="H33" s="173"/>
      <c r="I33" s="174"/>
      <c r="J33" s="175"/>
      <c r="K33" s="176"/>
      <c r="L33" s="177"/>
      <c r="M33" s="173"/>
      <c r="N33" s="178"/>
      <c r="O33" s="17"/>
      <c r="P33" s="179"/>
      <c r="Q33" s="180"/>
      <c r="R33" s="181"/>
      <c r="S33" s="181"/>
      <c r="T33" s="181"/>
      <c r="U33" s="151"/>
      <c r="V33" s="182">
        <v>0</v>
      </c>
      <c r="W33" s="93"/>
    </row>
    <row r="34" spans="1:23" ht="16.5" customHeight="1" thickBot="1" thickTop="1">
      <c r="A34" s="54"/>
      <c r="B34" s="72"/>
      <c r="C34" s="102"/>
      <c r="D34" s="1"/>
      <c r="E34" s="1"/>
      <c r="F34" s="111"/>
      <c r="G34" s="172"/>
      <c r="H34" s="173"/>
      <c r="I34" s="174"/>
      <c r="L34" s="177"/>
      <c r="M34" s="173"/>
      <c r="N34" s="265"/>
      <c r="O34" s="266"/>
      <c r="P34" s="179"/>
      <c r="Q34" s="180"/>
      <c r="R34" s="181"/>
      <c r="S34" s="181"/>
      <c r="T34" s="181"/>
      <c r="U34" s="151"/>
      <c r="V34" s="151"/>
      <c r="W34" s="93"/>
    </row>
    <row r="35" spans="2:23" s="13" customFormat="1" ht="33.75" customHeight="1" thickBot="1" thickTop="1">
      <c r="B35" s="72"/>
      <c r="C35" s="94" t="s">
        <v>16</v>
      </c>
      <c r="D35" s="99" t="s">
        <v>31</v>
      </c>
      <c r="E35" s="96" t="s">
        <v>9</v>
      </c>
      <c r="F35" s="313"/>
      <c r="G35" s="100" t="s">
        <v>17</v>
      </c>
      <c r="H35" s="153" t="s">
        <v>19</v>
      </c>
      <c r="I35" s="95" t="s">
        <v>20</v>
      </c>
      <c r="J35" s="97" t="s">
        <v>21</v>
      </c>
      <c r="K35" s="109" t="s">
        <v>22</v>
      </c>
      <c r="L35" s="109" t="s">
        <v>23</v>
      </c>
      <c r="M35" s="98" t="s">
        <v>24</v>
      </c>
      <c r="N35" s="96" t="s">
        <v>25</v>
      </c>
      <c r="O35" s="97"/>
      <c r="P35" s="186" t="s">
        <v>18</v>
      </c>
      <c r="Q35" s="184" t="s">
        <v>30</v>
      </c>
      <c r="R35" s="190" t="s">
        <v>36</v>
      </c>
      <c r="S35" s="191"/>
      <c r="T35" s="195" t="s">
        <v>27</v>
      </c>
      <c r="U35" s="100" t="s">
        <v>28</v>
      </c>
      <c r="V35" s="107" t="s">
        <v>29</v>
      </c>
      <c r="W35" s="73"/>
    </row>
    <row r="36" spans="2:23" s="13" customFormat="1" ht="16.5" customHeight="1" thickTop="1">
      <c r="B36" s="72"/>
      <c r="C36" s="14"/>
      <c r="D36" s="34"/>
      <c r="E36" s="38"/>
      <c r="F36" s="314"/>
      <c r="G36" s="34"/>
      <c r="H36" s="155"/>
      <c r="I36" s="34"/>
      <c r="J36" s="34"/>
      <c r="K36" s="34"/>
      <c r="L36" s="34"/>
      <c r="M36" s="34"/>
      <c r="N36" s="34"/>
      <c r="O36" s="291"/>
      <c r="P36" s="185"/>
      <c r="Q36" s="188"/>
      <c r="R36" s="192"/>
      <c r="S36" s="193"/>
      <c r="T36" s="194"/>
      <c r="U36" s="34"/>
      <c r="V36" s="110"/>
      <c r="W36" s="73"/>
    </row>
    <row r="37" spans="2:23" s="13" customFormat="1" ht="16.5" customHeight="1">
      <c r="B37" s="72"/>
      <c r="C37" s="298" t="s">
        <v>86</v>
      </c>
      <c r="D37" s="303" t="s">
        <v>2</v>
      </c>
      <c r="E37" s="310" t="s">
        <v>97</v>
      </c>
      <c r="F37" s="311"/>
      <c r="G37" s="303">
        <v>500</v>
      </c>
      <c r="H37" s="154">
        <v>49.065</v>
      </c>
      <c r="I37" s="300">
        <v>38749.32777777778</v>
      </c>
      <c r="J37" s="301">
        <v>38749.68263888889</v>
      </c>
      <c r="K37" s="35">
        <v>8.516666666662786</v>
      </c>
      <c r="L37" s="15">
        <v>511</v>
      </c>
      <c r="M37" s="299" t="s">
        <v>84</v>
      </c>
      <c r="N37" s="309" t="s">
        <v>38</v>
      </c>
      <c r="O37" s="39"/>
      <c r="P37" s="187">
        <v>200</v>
      </c>
      <c r="Q37" s="189">
        <v>8360.676</v>
      </c>
      <c r="R37" s="192" t="s">
        <v>38</v>
      </c>
      <c r="S37" s="193" t="s">
        <v>38</v>
      </c>
      <c r="T37" s="194" t="s">
        <v>38</v>
      </c>
      <c r="U37" s="36" t="s">
        <v>85</v>
      </c>
      <c r="V37" s="37">
        <v>8360.676</v>
      </c>
      <c r="W37" s="73"/>
    </row>
    <row r="38" spans="2:23" s="13" customFormat="1" ht="16.5" customHeight="1">
      <c r="B38" s="72"/>
      <c r="C38" s="298" t="s">
        <v>87</v>
      </c>
      <c r="D38" s="303" t="s">
        <v>2</v>
      </c>
      <c r="E38" s="310" t="s">
        <v>4</v>
      </c>
      <c r="F38" s="311"/>
      <c r="G38" s="303">
        <v>132</v>
      </c>
      <c r="H38" s="154">
        <v>39.254</v>
      </c>
      <c r="I38" s="300">
        <v>38749.42013888889</v>
      </c>
      <c r="J38" s="301">
        <v>38749.635416666664</v>
      </c>
      <c r="K38" s="35">
        <v>5.166666666569654</v>
      </c>
      <c r="L38" s="15">
        <v>310</v>
      </c>
      <c r="M38" s="299" t="s">
        <v>84</v>
      </c>
      <c r="N38" s="309" t="s">
        <v>38</v>
      </c>
      <c r="O38" s="39"/>
      <c r="P38" s="187">
        <v>40</v>
      </c>
      <c r="Q38" s="189">
        <v>811.7727199999999</v>
      </c>
      <c r="R38" s="192" t="s">
        <v>38</v>
      </c>
      <c r="S38" s="193" t="s">
        <v>38</v>
      </c>
      <c r="T38" s="194" t="s">
        <v>38</v>
      </c>
      <c r="U38" s="36" t="s">
        <v>85</v>
      </c>
      <c r="V38" s="37">
        <v>811.7727199999999</v>
      </c>
      <c r="W38" s="73"/>
    </row>
    <row r="39" spans="2:23" s="13" customFormat="1" ht="16.5" customHeight="1">
      <c r="B39" s="72"/>
      <c r="C39" s="298" t="s">
        <v>88</v>
      </c>
      <c r="D39" s="303" t="s">
        <v>3</v>
      </c>
      <c r="E39" s="310" t="s">
        <v>7</v>
      </c>
      <c r="F39" s="311"/>
      <c r="G39" s="303">
        <v>132</v>
      </c>
      <c r="H39" s="154">
        <v>39.254</v>
      </c>
      <c r="I39" s="300">
        <v>38755.385416666664</v>
      </c>
      <c r="J39" s="301">
        <v>38755.59930555556</v>
      </c>
      <c r="K39" s="35">
        <v>5.133333333476912</v>
      </c>
      <c r="L39" s="15">
        <v>308</v>
      </c>
      <c r="M39" s="299" t="s">
        <v>84</v>
      </c>
      <c r="N39" s="309" t="s">
        <v>38</v>
      </c>
      <c r="O39" s="39"/>
      <c r="P39" s="187">
        <v>40</v>
      </c>
      <c r="Q39" s="189">
        <v>805.49208</v>
      </c>
      <c r="R39" s="192" t="s">
        <v>38</v>
      </c>
      <c r="S39" s="193" t="s">
        <v>38</v>
      </c>
      <c r="T39" s="194" t="s">
        <v>38</v>
      </c>
      <c r="U39" s="36" t="s">
        <v>85</v>
      </c>
      <c r="V39" s="37">
        <v>805.49208</v>
      </c>
      <c r="W39" s="73"/>
    </row>
    <row r="40" spans="2:23" s="13" customFormat="1" ht="16.5" customHeight="1">
      <c r="B40" s="72"/>
      <c r="C40" s="298" t="s">
        <v>89</v>
      </c>
      <c r="D40" s="303" t="s">
        <v>3</v>
      </c>
      <c r="E40" s="310" t="s">
        <v>7</v>
      </c>
      <c r="F40" s="311"/>
      <c r="G40" s="303">
        <v>132</v>
      </c>
      <c r="H40" s="154">
        <v>39.254</v>
      </c>
      <c r="I40" s="300">
        <v>38756.39236111111</v>
      </c>
      <c r="J40" s="301">
        <v>38756.61319444444</v>
      </c>
      <c r="K40" s="35">
        <v>5.2999999999883585</v>
      </c>
      <c r="L40" s="15">
        <v>318</v>
      </c>
      <c r="M40" s="299" t="s">
        <v>84</v>
      </c>
      <c r="N40" s="309" t="s">
        <v>38</v>
      </c>
      <c r="O40" s="39"/>
      <c r="P40" s="187">
        <v>40</v>
      </c>
      <c r="Q40" s="189">
        <v>832.1847999999999</v>
      </c>
      <c r="R40" s="192" t="s">
        <v>38</v>
      </c>
      <c r="S40" s="193" t="s">
        <v>38</v>
      </c>
      <c r="T40" s="194" t="s">
        <v>38</v>
      </c>
      <c r="U40" s="36" t="s">
        <v>85</v>
      </c>
      <c r="V40" s="37">
        <v>832.1847999999999</v>
      </c>
      <c r="W40" s="73"/>
    </row>
    <row r="41" spans="2:23" s="13" customFormat="1" ht="16.5" customHeight="1">
      <c r="B41" s="72"/>
      <c r="C41" s="298" t="s">
        <v>90</v>
      </c>
      <c r="D41" s="303" t="s">
        <v>3</v>
      </c>
      <c r="E41" s="310" t="s">
        <v>7</v>
      </c>
      <c r="F41" s="311"/>
      <c r="G41" s="303">
        <v>132</v>
      </c>
      <c r="H41" s="154">
        <v>39.254</v>
      </c>
      <c r="I41" s="300">
        <v>38758.365277777775</v>
      </c>
      <c r="J41" s="301">
        <v>38758.71875</v>
      </c>
      <c r="K41" s="35">
        <v>8.483333333395422</v>
      </c>
      <c r="L41" s="15">
        <v>509</v>
      </c>
      <c r="M41" s="299" t="s">
        <v>84</v>
      </c>
      <c r="N41" s="309" t="s">
        <v>38</v>
      </c>
      <c r="O41" s="39"/>
      <c r="P41" s="187">
        <v>40</v>
      </c>
      <c r="Q41" s="189">
        <v>1331.49568</v>
      </c>
      <c r="R41" s="192" t="s">
        <v>38</v>
      </c>
      <c r="S41" s="193" t="s">
        <v>38</v>
      </c>
      <c r="T41" s="194" t="s">
        <v>38</v>
      </c>
      <c r="U41" s="36" t="s">
        <v>85</v>
      </c>
      <c r="V41" s="37">
        <v>1331.49568</v>
      </c>
      <c r="W41" s="73"/>
    </row>
    <row r="42" spans="2:23" s="13" customFormat="1" ht="16.5" customHeight="1">
      <c r="B42" s="72"/>
      <c r="C42" s="298" t="s">
        <v>91</v>
      </c>
      <c r="D42" s="303" t="s">
        <v>3</v>
      </c>
      <c r="E42" s="310" t="s">
        <v>5</v>
      </c>
      <c r="F42" s="311"/>
      <c r="G42" s="303">
        <v>132</v>
      </c>
      <c r="H42" s="154">
        <v>39.254</v>
      </c>
      <c r="I42" s="300">
        <v>38758.393055555556</v>
      </c>
      <c r="J42" s="301">
        <v>38758.58819444444</v>
      </c>
      <c r="K42" s="35">
        <v>4.68333333323244</v>
      </c>
      <c r="L42" s="15">
        <v>281</v>
      </c>
      <c r="M42" s="299" t="s">
        <v>84</v>
      </c>
      <c r="N42" s="309" t="s">
        <v>38</v>
      </c>
      <c r="O42" s="39"/>
      <c r="P42" s="187">
        <v>40</v>
      </c>
      <c r="Q42" s="189">
        <v>734.8348799999999</v>
      </c>
      <c r="R42" s="192" t="s">
        <v>38</v>
      </c>
      <c r="S42" s="193" t="s">
        <v>38</v>
      </c>
      <c r="T42" s="194" t="s">
        <v>38</v>
      </c>
      <c r="U42" s="36" t="s">
        <v>85</v>
      </c>
      <c r="V42" s="37">
        <v>734.8348799999999</v>
      </c>
      <c r="W42" s="73"/>
    </row>
    <row r="43" spans="2:23" s="13" customFormat="1" ht="16.5" customHeight="1">
      <c r="B43" s="72"/>
      <c r="C43" s="298" t="s">
        <v>92</v>
      </c>
      <c r="D43" s="303" t="s">
        <v>3</v>
      </c>
      <c r="E43" s="310" t="s">
        <v>6</v>
      </c>
      <c r="F43" s="311"/>
      <c r="G43" s="303">
        <v>132</v>
      </c>
      <c r="H43" s="154">
        <v>39.254</v>
      </c>
      <c r="I43" s="300">
        <v>38766.29513888889</v>
      </c>
      <c r="J43" s="301">
        <v>38766.467361111114</v>
      </c>
      <c r="K43" s="35">
        <v>4.133333333360497</v>
      </c>
      <c r="L43" s="15">
        <v>248</v>
      </c>
      <c r="M43" s="299" t="s">
        <v>84</v>
      </c>
      <c r="N43" s="309" t="s">
        <v>38</v>
      </c>
      <c r="O43" s="39"/>
      <c r="P43" s="187">
        <v>40</v>
      </c>
      <c r="Q43" s="189">
        <v>648.4760799999999</v>
      </c>
      <c r="R43" s="192" t="s">
        <v>38</v>
      </c>
      <c r="S43" s="193" t="s">
        <v>38</v>
      </c>
      <c r="T43" s="194" t="s">
        <v>38</v>
      </c>
      <c r="U43" s="36" t="s">
        <v>85</v>
      </c>
      <c r="V43" s="37">
        <v>648.4760799999999</v>
      </c>
      <c r="W43" s="73"/>
    </row>
    <row r="44" spans="2:23" s="13" customFormat="1" ht="16.5" customHeight="1">
      <c r="B44" s="72"/>
      <c r="C44" s="298" t="s">
        <v>93</v>
      </c>
      <c r="D44" s="303" t="s">
        <v>2</v>
      </c>
      <c r="E44" s="310" t="s">
        <v>82</v>
      </c>
      <c r="F44" s="311"/>
      <c r="G44" s="303">
        <v>132</v>
      </c>
      <c r="H44" s="154">
        <v>39.254</v>
      </c>
      <c r="I44" s="300">
        <v>38771.35555555556</v>
      </c>
      <c r="J44" s="301">
        <v>38771.77638888889</v>
      </c>
      <c r="K44" s="35">
        <v>10.09999999991851</v>
      </c>
      <c r="L44" s="15">
        <v>606</v>
      </c>
      <c r="M44" s="299" t="s">
        <v>84</v>
      </c>
      <c r="N44" s="309" t="s">
        <v>38</v>
      </c>
      <c r="O44" s="39"/>
      <c r="P44" s="187">
        <v>40</v>
      </c>
      <c r="Q44" s="189">
        <v>1585.8616</v>
      </c>
      <c r="R44" s="192" t="s">
        <v>38</v>
      </c>
      <c r="S44" s="193" t="s">
        <v>38</v>
      </c>
      <c r="T44" s="194" t="s">
        <v>38</v>
      </c>
      <c r="U44" s="36" t="s">
        <v>85</v>
      </c>
      <c r="V44" s="37">
        <v>1585.8616</v>
      </c>
      <c r="W44" s="73"/>
    </row>
    <row r="45" spans="2:28" s="13" customFormat="1" ht="16.5" customHeight="1">
      <c r="B45" s="72"/>
      <c r="C45" s="298" t="s">
        <v>94</v>
      </c>
      <c r="D45" s="303" t="s">
        <v>2</v>
      </c>
      <c r="E45" s="310" t="s">
        <v>82</v>
      </c>
      <c r="F45" s="311"/>
      <c r="G45" s="303">
        <v>132</v>
      </c>
      <c r="H45" s="154">
        <v>39.254</v>
      </c>
      <c r="I45" s="300">
        <v>38772.38333333333</v>
      </c>
      <c r="J45" s="301">
        <v>38772.79513888889</v>
      </c>
      <c r="K45" s="35">
        <v>9.883333333418705</v>
      </c>
      <c r="L45" s="15">
        <v>593</v>
      </c>
      <c r="M45" s="299" t="s">
        <v>84</v>
      </c>
      <c r="N45" s="309" t="s">
        <v>38</v>
      </c>
      <c r="O45" s="39"/>
      <c r="P45" s="187">
        <v>40</v>
      </c>
      <c r="Q45" s="189">
        <v>1551.31808</v>
      </c>
      <c r="R45" s="192" t="s">
        <v>38</v>
      </c>
      <c r="S45" s="193" t="s">
        <v>38</v>
      </c>
      <c r="T45" s="194" t="s">
        <v>38</v>
      </c>
      <c r="U45" s="36" t="s">
        <v>85</v>
      </c>
      <c r="V45" s="37">
        <v>1551.31808</v>
      </c>
      <c r="W45" s="73"/>
      <c r="X45"/>
      <c r="Y45"/>
      <c r="Z45"/>
      <c r="AA45"/>
      <c r="AB45"/>
    </row>
    <row r="46" spans="2:28" s="13" customFormat="1" ht="16.5" customHeight="1" thickBot="1">
      <c r="B46" s="72"/>
      <c r="C46" s="298" t="s">
        <v>95</v>
      </c>
      <c r="D46" s="303" t="s">
        <v>3</v>
      </c>
      <c r="E46" s="310" t="s">
        <v>8</v>
      </c>
      <c r="F46" s="311"/>
      <c r="G46" s="303">
        <v>132</v>
      </c>
      <c r="H46" s="154">
        <v>39.254</v>
      </c>
      <c r="I46" s="300">
        <v>38776.36388888889</v>
      </c>
      <c r="J46" s="301">
        <v>38776.60555555556</v>
      </c>
      <c r="K46" s="35">
        <v>5.800000000046566</v>
      </c>
      <c r="L46" s="15">
        <v>348</v>
      </c>
      <c r="M46" s="299" t="s">
        <v>84</v>
      </c>
      <c r="N46" s="309" t="s">
        <v>38</v>
      </c>
      <c r="O46" s="39"/>
      <c r="P46" s="187">
        <v>40</v>
      </c>
      <c r="Q46" s="189">
        <v>910.6927999999998</v>
      </c>
      <c r="R46" s="192" t="s">
        <v>38</v>
      </c>
      <c r="S46" s="193" t="s">
        <v>38</v>
      </c>
      <c r="T46" s="194" t="s">
        <v>38</v>
      </c>
      <c r="U46" s="36" t="s">
        <v>85</v>
      </c>
      <c r="V46" s="37">
        <v>910.6927999999998</v>
      </c>
      <c r="W46" s="73"/>
      <c r="X46"/>
      <c r="Y46"/>
      <c r="Z46"/>
      <c r="AA46"/>
      <c r="AB46"/>
    </row>
    <row r="47" spans="1:23" ht="17.25" thickBot="1" thickTop="1">
      <c r="A47" s="54"/>
      <c r="B47" s="125"/>
      <c r="C47" s="120"/>
      <c r="D47" s="126"/>
      <c r="E47" s="127"/>
      <c r="F47" s="128"/>
      <c r="G47" s="129"/>
      <c r="H47" s="129"/>
      <c r="I47" s="127"/>
      <c r="J47" s="117"/>
      <c r="K47" s="117"/>
      <c r="L47" s="127"/>
      <c r="M47" s="127"/>
      <c r="N47" s="127"/>
      <c r="O47" s="130"/>
      <c r="P47" s="127"/>
      <c r="Q47" s="127"/>
      <c r="R47" s="131"/>
      <c r="S47" s="132"/>
      <c r="T47" s="132"/>
      <c r="U47" s="133"/>
      <c r="V47" s="182">
        <v>17572.80472</v>
      </c>
      <c r="W47" s="135"/>
    </row>
    <row r="48" spans="1:23" ht="17.25" thickBot="1" thickTop="1">
      <c r="A48" s="54"/>
      <c r="B48" s="125"/>
      <c r="C48" s="120"/>
      <c r="D48" s="126"/>
      <c r="E48" s="127"/>
      <c r="F48" s="128"/>
      <c r="G48" s="129"/>
      <c r="H48" s="129"/>
      <c r="I48" s="263" t="s">
        <v>54</v>
      </c>
      <c r="J48" s="284">
        <v>17572.80472</v>
      </c>
      <c r="L48" s="127"/>
      <c r="M48" s="127"/>
      <c r="N48" s="127"/>
      <c r="O48" s="130"/>
      <c r="P48" s="127"/>
      <c r="Q48" s="127"/>
      <c r="R48" s="131"/>
      <c r="S48" s="132"/>
      <c r="T48" s="132"/>
      <c r="U48" s="133"/>
      <c r="W48" s="135"/>
    </row>
    <row r="49" spans="1:23" ht="13.5" customHeight="1" thickTop="1">
      <c r="A49" s="54"/>
      <c r="B49" s="125"/>
      <c r="C49" s="120"/>
      <c r="D49" s="126"/>
      <c r="E49" s="127"/>
      <c r="F49" s="128"/>
      <c r="G49" s="129"/>
      <c r="H49" s="129"/>
      <c r="I49" s="127"/>
      <c r="J49" s="117"/>
      <c r="K49" s="117"/>
      <c r="L49" s="127"/>
      <c r="M49" s="127"/>
      <c r="N49" s="127"/>
      <c r="O49" s="130"/>
      <c r="P49" s="127"/>
      <c r="Q49" s="127"/>
      <c r="R49" s="131"/>
      <c r="S49" s="132"/>
      <c r="T49" s="132"/>
      <c r="U49" s="133"/>
      <c r="W49" s="135"/>
    </row>
    <row r="50" spans="1:23" ht="16.5" customHeight="1">
      <c r="A50" s="54"/>
      <c r="B50" s="125"/>
      <c r="C50" s="136" t="s">
        <v>55</v>
      </c>
      <c r="D50" s="137" t="s">
        <v>56</v>
      </c>
      <c r="E50" s="127"/>
      <c r="F50" s="128"/>
      <c r="G50" s="129"/>
      <c r="H50" s="129"/>
      <c r="I50" s="127"/>
      <c r="J50" s="117"/>
      <c r="K50" s="117"/>
      <c r="L50" s="127"/>
      <c r="M50" s="127"/>
      <c r="N50" s="127"/>
      <c r="O50" s="130"/>
      <c r="P50" s="127"/>
      <c r="Q50" s="127"/>
      <c r="R50" s="131"/>
      <c r="S50" s="132"/>
      <c r="T50" s="132"/>
      <c r="U50" s="133"/>
      <c r="W50" s="135"/>
    </row>
    <row r="51" spans="1:23" ht="16.5" customHeight="1">
      <c r="A51" s="54"/>
      <c r="B51" s="125"/>
      <c r="C51" s="136"/>
      <c r="D51" s="126"/>
      <c r="E51" s="127"/>
      <c r="F51" s="128"/>
      <c r="G51" s="129"/>
      <c r="H51" s="129"/>
      <c r="I51" s="127"/>
      <c r="J51" s="117"/>
      <c r="K51" s="117"/>
      <c r="L51" s="127"/>
      <c r="M51" s="127"/>
      <c r="N51" s="127"/>
      <c r="O51" s="130"/>
      <c r="P51" s="127"/>
      <c r="Q51" s="127"/>
      <c r="R51" s="127"/>
      <c r="S51" s="131"/>
      <c r="T51" s="132"/>
      <c r="W51" s="135"/>
    </row>
    <row r="52" spans="2:23" s="54" customFormat="1" ht="16.5" customHeight="1">
      <c r="B52" s="125"/>
      <c r="C52" s="120"/>
      <c r="D52" s="145" t="s">
        <v>58</v>
      </c>
      <c r="E52" s="123" t="s">
        <v>59</v>
      </c>
      <c r="F52" s="123" t="s">
        <v>57</v>
      </c>
      <c r="G52" s="238" t="s">
        <v>60</v>
      </c>
      <c r="H52"/>
      <c r="I52" s="254"/>
      <c r="J52" s="141" t="s">
        <v>61</v>
      </c>
      <c r="K52" s="141"/>
      <c r="L52" s="123" t="s">
        <v>57</v>
      </c>
      <c r="M52" t="s">
        <v>68</v>
      </c>
      <c r="O52" s="238" t="s">
        <v>69</v>
      </c>
      <c r="P52"/>
      <c r="Q52" s="140"/>
      <c r="R52" s="140"/>
      <c r="S52" s="56"/>
      <c r="T52"/>
      <c r="U52"/>
      <c r="V52"/>
      <c r="W52" s="135"/>
    </row>
    <row r="53" spans="2:23" s="54" customFormat="1" ht="16.5" customHeight="1">
      <c r="B53" s="125"/>
      <c r="C53" s="120"/>
      <c r="D53" s="255" t="s">
        <v>70</v>
      </c>
      <c r="E53" s="255">
        <v>300</v>
      </c>
      <c r="F53" s="277">
        <v>500</v>
      </c>
      <c r="G53" s="302">
        <v>49392</v>
      </c>
      <c r="H53" s="302"/>
      <c r="I53" s="302"/>
      <c r="J53" s="278" t="s">
        <v>71</v>
      </c>
      <c r="K53" s="278"/>
      <c r="L53" s="255">
        <v>500</v>
      </c>
      <c r="M53" s="255">
        <v>2</v>
      </c>
      <c r="O53" s="302">
        <v>65943.36</v>
      </c>
      <c r="P53" s="302"/>
      <c r="Q53" s="302"/>
      <c r="R53" s="302"/>
      <c r="S53" s="302"/>
      <c r="T53" s="302"/>
      <c r="U53" s="302"/>
      <c r="V53"/>
      <c r="W53" s="135"/>
    </row>
    <row r="54" spans="2:23" s="54" customFormat="1" ht="16.5" customHeight="1">
      <c r="B54" s="125"/>
      <c r="C54" s="120"/>
      <c r="D54" s="255" t="s">
        <v>72</v>
      </c>
      <c r="E54" s="257">
        <v>300</v>
      </c>
      <c r="F54" s="277">
        <v>500</v>
      </c>
      <c r="G54" s="302">
        <v>49392</v>
      </c>
      <c r="H54" s="302"/>
      <c r="I54" s="302"/>
      <c r="J54" s="278" t="s">
        <v>71</v>
      </c>
      <c r="K54" s="278"/>
      <c r="L54" s="255">
        <v>132</v>
      </c>
      <c r="M54" s="255">
        <v>9</v>
      </c>
      <c r="O54" s="302">
        <v>296745.12</v>
      </c>
      <c r="P54" s="302"/>
      <c r="Q54" s="302"/>
      <c r="R54" s="302"/>
      <c r="S54" s="302"/>
      <c r="T54" s="302"/>
      <c r="U54" s="302"/>
      <c r="V54"/>
      <c r="W54" s="135"/>
    </row>
    <row r="55" spans="2:23" s="54" customFormat="1" ht="16.5" customHeight="1">
      <c r="B55" s="125"/>
      <c r="C55" s="120"/>
      <c r="D55" s="256" t="s">
        <v>73</v>
      </c>
      <c r="E55" s="257">
        <v>300</v>
      </c>
      <c r="F55" s="277">
        <v>500</v>
      </c>
      <c r="G55" s="302">
        <v>49392</v>
      </c>
      <c r="H55" s="302"/>
      <c r="I55" s="302"/>
      <c r="J55" s="278" t="s">
        <v>74</v>
      </c>
      <c r="K55" s="278"/>
      <c r="L55" s="255">
        <v>132</v>
      </c>
      <c r="M55" s="255">
        <v>8</v>
      </c>
      <c r="O55" s="302">
        <v>263773.44</v>
      </c>
      <c r="P55" s="302"/>
      <c r="Q55" s="302"/>
      <c r="R55" s="302"/>
      <c r="S55" s="302"/>
      <c r="T55" s="302"/>
      <c r="U55" s="302"/>
      <c r="V55"/>
      <c r="W55" s="135"/>
    </row>
    <row r="56" spans="1:23" ht="16.5" customHeight="1">
      <c r="A56" s="54"/>
      <c r="B56" s="125"/>
      <c r="C56" s="120"/>
      <c r="D56" s="256" t="s">
        <v>75</v>
      </c>
      <c r="E56" s="257">
        <v>300</v>
      </c>
      <c r="F56" s="277">
        <v>500</v>
      </c>
      <c r="G56" s="302">
        <v>49392</v>
      </c>
      <c r="H56" s="302"/>
      <c r="I56" s="302"/>
      <c r="J56" s="278" t="s">
        <v>76</v>
      </c>
      <c r="K56" s="278"/>
      <c r="L56" s="255">
        <v>132</v>
      </c>
      <c r="M56" s="255">
        <v>5</v>
      </c>
      <c r="O56" s="307">
        <v>164858.4</v>
      </c>
      <c r="P56" s="307"/>
      <c r="Q56" s="302"/>
      <c r="R56" s="302"/>
      <c r="S56" s="302"/>
      <c r="T56" s="302"/>
      <c r="U56" s="302"/>
      <c r="W56" s="135"/>
    </row>
    <row r="57" spans="1:23" ht="16.5" customHeight="1">
      <c r="A57" s="54"/>
      <c r="B57" s="125"/>
      <c r="C57" s="120"/>
      <c r="D57" s="256" t="s">
        <v>77</v>
      </c>
      <c r="E57" s="257">
        <v>300</v>
      </c>
      <c r="F57" s="277">
        <v>500</v>
      </c>
      <c r="G57" s="307">
        <v>49392</v>
      </c>
      <c r="H57" s="307"/>
      <c r="I57" s="307"/>
      <c r="M57" s="255"/>
      <c r="O57" s="308">
        <v>791320.32</v>
      </c>
      <c r="P57" s="308"/>
      <c r="Q57" s="302"/>
      <c r="R57" s="302"/>
      <c r="S57" s="302"/>
      <c r="T57" s="302"/>
      <c r="U57" s="302"/>
      <c r="W57" s="135"/>
    </row>
    <row r="58" spans="1:23" ht="16.5" customHeight="1">
      <c r="A58" s="54"/>
      <c r="B58" s="125"/>
      <c r="C58" s="120"/>
      <c r="D58" s="256"/>
      <c r="E58" s="257"/>
      <c r="F58" s="277"/>
      <c r="G58" s="302">
        <v>246960</v>
      </c>
      <c r="H58" s="302"/>
      <c r="I58" s="302"/>
      <c r="M58" s="255"/>
      <c r="N58" s="254"/>
      <c r="O58" s="254"/>
      <c r="P58" s="134"/>
      <c r="Q58" s="134"/>
      <c r="R58" s="134"/>
      <c r="S58" s="134"/>
      <c r="W58" s="135"/>
    </row>
    <row r="59" spans="1:23" ht="16.5" customHeight="1" thickBot="1">
      <c r="A59" s="54"/>
      <c r="B59" s="125"/>
      <c r="C59" s="120"/>
      <c r="D59" s="145"/>
      <c r="E59" s="199"/>
      <c r="F59" s="199"/>
      <c r="G59" s="123"/>
      <c r="I59" s="138"/>
      <c r="J59" s="238"/>
      <c r="L59" s="237"/>
      <c r="M59" s="138"/>
      <c r="N59" s="139"/>
      <c r="O59" s="140"/>
      <c r="P59" s="140"/>
      <c r="Q59" s="140"/>
      <c r="R59" s="140"/>
      <c r="S59" s="140"/>
      <c r="W59" s="135"/>
    </row>
    <row r="60" spans="1:23" ht="16.5" customHeight="1" thickBot="1" thickTop="1">
      <c r="A60" s="54"/>
      <c r="B60" s="125"/>
      <c r="C60" s="120"/>
      <c r="D60" s="123"/>
      <c r="E60" s="279"/>
      <c r="F60" s="279"/>
      <c r="G60" s="183"/>
      <c r="H60" s="3"/>
      <c r="I60" s="263" t="s">
        <v>78</v>
      </c>
      <c r="J60" s="284">
        <v>1038280.32</v>
      </c>
      <c r="L60" s="234"/>
      <c r="M60" s="3"/>
      <c r="N60" s="236"/>
      <c r="O60" s="134"/>
      <c r="P60" s="134"/>
      <c r="Q60" s="134"/>
      <c r="R60" s="134"/>
      <c r="S60" s="134"/>
      <c r="W60" s="135"/>
    </row>
    <row r="61" spans="1:23" ht="16.5" customHeight="1" thickTop="1">
      <c r="A61" s="54"/>
      <c r="B61" s="125"/>
      <c r="C61" s="120"/>
      <c r="D61" s="117"/>
      <c r="E61" s="119"/>
      <c r="F61" s="123"/>
      <c r="G61" s="123"/>
      <c r="H61" s="124"/>
      <c r="J61" s="123"/>
      <c r="L61" s="142"/>
      <c r="M61" s="139"/>
      <c r="N61" s="139"/>
      <c r="O61" s="140"/>
      <c r="P61" s="140"/>
      <c r="Q61" s="140"/>
      <c r="R61" s="140"/>
      <c r="S61" s="140"/>
      <c r="W61" s="135"/>
    </row>
    <row r="62" spans="2:23" ht="16.5" customHeight="1">
      <c r="B62" s="125"/>
      <c r="C62" s="136" t="s">
        <v>62</v>
      </c>
      <c r="D62" s="143" t="s">
        <v>63</v>
      </c>
      <c r="E62" s="123"/>
      <c r="F62" s="144"/>
      <c r="G62" s="118"/>
      <c r="H62" s="117"/>
      <c r="I62" s="117"/>
      <c r="J62" s="117"/>
      <c r="K62" s="123"/>
      <c r="L62" s="123"/>
      <c r="M62" s="117"/>
      <c r="N62" s="123"/>
      <c r="O62" s="117"/>
      <c r="P62" s="117"/>
      <c r="Q62" s="117"/>
      <c r="R62" s="117"/>
      <c r="S62" s="117"/>
      <c r="T62" s="117"/>
      <c r="U62" s="117"/>
      <c r="W62" s="135"/>
    </row>
    <row r="63" spans="2:23" s="54" customFormat="1" ht="16.5" customHeight="1">
      <c r="B63" s="125"/>
      <c r="C63" s="120"/>
      <c r="D63" s="145" t="s">
        <v>64</v>
      </c>
      <c r="E63" s="146">
        <v>1478.412613936447</v>
      </c>
      <c r="G63" s="118"/>
      <c r="L63" s="123"/>
      <c r="N63" s="123"/>
      <c r="O63" s="124"/>
      <c r="V63"/>
      <c r="W63" s="135"/>
    </row>
    <row r="64" spans="2:23" s="54" customFormat="1" ht="12.75" customHeight="1">
      <c r="B64" s="125"/>
      <c r="C64" s="120"/>
      <c r="E64" s="233"/>
      <c r="F64" s="122"/>
      <c r="G64" s="118"/>
      <c r="J64" s="118"/>
      <c r="K64" s="148"/>
      <c r="L64" s="123"/>
      <c r="M64" s="123"/>
      <c r="N64" s="123"/>
      <c r="O64" s="124"/>
      <c r="P64" s="123"/>
      <c r="Q64" s="123"/>
      <c r="R64" s="231"/>
      <c r="S64" s="231"/>
      <c r="T64" s="231"/>
      <c r="U64" s="232"/>
      <c r="V64"/>
      <c r="W64" s="135"/>
    </row>
    <row r="65" spans="2:23" ht="16.5" customHeight="1">
      <c r="B65" s="125"/>
      <c r="C65" s="120"/>
      <c r="D65" s="149" t="s">
        <v>81</v>
      </c>
      <c r="E65" s="147"/>
      <c r="F65" s="122"/>
      <c r="G65" s="118"/>
      <c r="H65" s="117"/>
      <c r="I65" s="117"/>
      <c r="N65" s="123"/>
      <c r="O65" s="124"/>
      <c r="P65" s="123"/>
      <c r="Q65" s="123"/>
      <c r="R65" s="138"/>
      <c r="S65" s="138"/>
      <c r="T65" s="138"/>
      <c r="U65" s="139"/>
      <c r="W65" s="135"/>
    </row>
    <row r="66" spans="2:23" ht="16.5" customHeight="1">
      <c r="B66" s="125"/>
      <c r="C66" s="120"/>
      <c r="D66" s="149"/>
      <c r="E66" s="147"/>
      <c r="F66" s="122"/>
      <c r="G66" s="118"/>
      <c r="H66" s="117"/>
      <c r="I66" s="117"/>
      <c r="N66" s="123"/>
      <c r="O66" s="124"/>
      <c r="P66" s="123"/>
      <c r="Q66" s="123"/>
      <c r="R66" s="138"/>
      <c r="S66" s="138"/>
      <c r="T66" s="138"/>
      <c r="U66" s="139"/>
      <c r="W66" s="135"/>
    </row>
    <row r="67" spans="2:23" ht="16.5" customHeight="1">
      <c r="B67" s="125"/>
      <c r="C67" s="120"/>
      <c r="D67" s="149"/>
      <c r="E67" s="147"/>
      <c r="F67" s="122"/>
      <c r="G67" s="118"/>
      <c r="H67" s="117"/>
      <c r="I67" s="117"/>
      <c r="N67" s="123"/>
      <c r="O67" s="124"/>
      <c r="P67" s="123"/>
      <c r="Q67" s="123"/>
      <c r="R67" s="138"/>
      <c r="S67" s="138"/>
      <c r="T67" s="138"/>
      <c r="U67" s="139"/>
      <c r="W67" s="135"/>
    </row>
    <row r="68" spans="2:23" ht="13.5" customHeight="1" thickBot="1">
      <c r="B68" s="125"/>
      <c r="C68" s="120"/>
      <c r="D68" s="312" t="s">
        <v>99</v>
      </c>
      <c r="E68" s="312"/>
      <c r="F68" s="312"/>
      <c r="G68" s="118"/>
      <c r="H68" s="117"/>
      <c r="I68" s="117"/>
      <c r="N68" s="123"/>
      <c r="O68" s="124"/>
      <c r="P68" s="123"/>
      <c r="Q68" s="123"/>
      <c r="R68" s="138"/>
      <c r="S68" s="138"/>
      <c r="T68" s="138"/>
      <c r="U68" s="139"/>
      <c r="W68" s="135"/>
    </row>
    <row r="69" spans="2:23" s="245" customFormat="1" ht="21" thickBot="1" thickTop="1">
      <c r="B69" s="239"/>
      <c r="C69" s="240"/>
      <c r="D69" s="241"/>
      <c r="E69" s="242"/>
      <c r="F69" s="243"/>
      <c r="G69" s="244"/>
      <c r="I69" s="246" t="s">
        <v>65</v>
      </c>
      <c r="J69" s="247">
        <v>1478.412613936447</v>
      </c>
      <c r="M69" s="248"/>
      <c r="N69" s="248"/>
      <c r="O69" s="249"/>
      <c r="P69" s="248"/>
      <c r="Q69" s="248"/>
      <c r="R69" s="250"/>
      <c r="S69" s="250"/>
      <c r="T69" s="250"/>
      <c r="U69" s="251"/>
      <c r="V69"/>
      <c r="W69" s="252"/>
    </row>
    <row r="70" spans="2:23" ht="16.5" customHeight="1" thickBot="1" thickTop="1">
      <c r="B70" s="76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152"/>
      <c r="W70" s="150"/>
    </row>
    <row r="71" spans="2:23" ht="16.5" customHeight="1" thickTop="1">
      <c r="B71" s="9"/>
      <c r="C71" s="267"/>
      <c r="W71" s="9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3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2009-02-03T12:09:47Z</cp:lastPrinted>
  <dcterms:created xsi:type="dcterms:W3CDTF">1998-04-21T14:28:46Z</dcterms:created>
  <dcterms:modified xsi:type="dcterms:W3CDTF">2009-02-09T12:03:39Z</dcterms:modified>
  <cp:category/>
  <cp:version/>
  <cp:contentType/>
  <cp:contentStatus/>
</cp:coreProperties>
</file>