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9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<sst xmlns="http://schemas.openxmlformats.org/spreadsheetml/2006/main" count="160" uniqueCount="85">
  <si>
    <t>Reclamo N°</t>
  </si>
  <si>
    <t>No Imputable</t>
  </si>
  <si>
    <t>OBSERVACIONES</t>
  </si>
  <si>
    <t>DE LA ELECTRICIDAD</t>
  </si>
  <si>
    <t>ENTE NACIONAL REGULADOR</t>
  </si>
  <si>
    <t>Detalle por anomalías</t>
  </si>
  <si>
    <t>Anomalía</t>
  </si>
  <si>
    <t>Cantidad</t>
  </si>
  <si>
    <t>Porcentaje</t>
  </si>
  <si>
    <t>Total</t>
  </si>
  <si>
    <t>"2010 Año del Bicentenario de la Revolución de Mayo"</t>
  </si>
  <si>
    <t>Categoría</t>
  </si>
  <si>
    <t>Fechas</t>
  </si>
  <si>
    <t>Inicio</t>
  </si>
  <si>
    <t>Final</t>
  </si>
  <si>
    <t>Cantidad Anomalía</t>
  </si>
  <si>
    <t>Anomalía Distribui-dora</t>
  </si>
  <si>
    <t>Categoría 1</t>
  </si>
  <si>
    <t>Categoría 2</t>
  </si>
  <si>
    <t>Categoría 3</t>
  </si>
  <si>
    <t>Categoría 4</t>
  </si>
  <si>
    <t>Desglose Expediente ENRE</t>
  </si>
  <si>
    <t>t&lt;2</t>
  </si>
  <si>
    <t>2&lt;t&lt;4
50%</t>
  </si>
  <si>
    <t>t&gt;4
100%</t>
  </si>
  <si>
    <t>t&lt;4</t>
  </si>
  <si>
    <t>4&lt;t&lt;7
50%</t>
  </si>
  <si>
    <t>t&gt;7
100%</t>
  </si>
  <si>
    <t>t&lt;10</t>
  </si>
  <si>
    <t>10&lt;t&lt;15
50%</t>
  </si>
  <si>
    <t>t&gt;15
100%</t>
  </si>
  <si>
    <t>t&lt;15</t>
  </si>
  <si>
    <t>15&lt;t&lt;20
50%</t>
  </si>
  <si>
    <t>t&gt;20
100%</t>
  </si>
  <si>
    <t>Expte ENRE N° 31328</t>
  </si>
  <si>
    <t>Empresa EDELAP S.A.</t>
  </si>
  <si>
    <t>VA 1</t>
  </si>
  <si>
    <t>Alumbrado Público</t>
  </si>
  <si>
    <t>PR 7</t>
  </si>
  <si>
    <t>LA 6</t>
  </si>
  <si>
    <t>PC 1</t>
  </si>
  <si>
    <t>TM 4</t>
  </si>
  <si>
    <t>VP 3</t>
  </si>
  <si>
    <t>LS 3</t>
  </si>
  <si>
    <t>TM 1</t>
  </si>
  <si>
    <t>TM 3</t>
  </si>
  <si>
    <t>Otro</t>
  </si>
  <si>
    <t>PR 6</t>
  </si>
  <si>
    <t xml:space="preserve">DE 3 </t>
  </si>
  <si>
    <t>PR 5</t>
  </si>
  <si>
    <t>PC 4</t>
  </si>
  <si>
    <t>LA 5</t>
  </si>
  <si>
    <t>PR 4</t>
  </si>
  <si>
    <t>LA 4</t>
  </si>
  <si>
    <t>LA 1</t>
  </si>
  <si>
    <t>TM 5</t>
  </si>
  <si>
    <t>Telefono</t>
  </si>
  <si>
    <t>LA 7</t>
  </si>
  <si>
    <t>TA 3</t>
  </si>
  <si>
    <t xml:space="preserve">TM 2 </t>
  </si>
  <si>
    <t>Imputable
Distribuidora</t>
  </si>
  <si>
    <t>Multa en kWh</t>
  </si>
  <si>
    <t>Sanción (kWh)</t>
  </si>
  <si>
    <t>Total Sanción (kWh)</t>
  </si>
  <si>
    <t>NOTA: Los reclamos señalados bajo la expresion 'Otro' responden a situaciones que no le son 
imputables a la Distribuidora tales como: Accidentes automovilisticos contra Instalaciones 
eléctricas, Robo de cables, Caída de árboles sobre instalaciones eléctricas, entre otras.</t>
  </si>
  <si>
    <t>BUENOS AIRES, 30de ENERO de 2010</t>
  </si>
  <si>
    <t>Distribuidora: EDELAP S.A.</t>
  </si>
  <si>
    <t>Anexo: II. Gráficos</t>
  </si>
  <si>
    <t>VA</t>
  </si>
  <si>
    <t>PR</t>
  </si>
  <si>
    <t>LA</t>
  </si>
  <si>
    <t>PC</t>
  </si>
  <si>
    <t>TM</t>
  </si>
  <si>
    <t>VP</t>
  </si>
  <si>
    <t>LS</t>
  </si>
  <si>
    <t>DE</t>
  </si>
  <si>
    <t>TA</t>
  </si>
  <si>
    <t>79 anomalías</t>
  </si>
  <si>
    <t>Mes: ENERO - Año: 2010</t>
  </si>
  <si>
    <t xml:space="preserve">Anexo I del Informe Técnico DSP Nº 1695 / 2010 </t>
  </si>
  <si>
    <t>Tratado en el reclamo 530189</t>
  </si>
  <si>
    <t>Se asocia a LA 6</t>
  </si>
  <si>
    <t>No imputable a la Distribuidora</t>
  </si>
  <si>
    <t>No imputable</t>
  </si>
  <si>
    <t>Tratado en otro reclamo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</si>
</sst>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[$-2C0A]dddd\,\ dd&quot; de &quot;mmmm&quot; de &quot;yyyy"/>
    <numFmt numFmtId="166" formatCode="dd/mm/yyyy;@"/>
  </numFmts>
  <fonts count="1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8"/>
      <name val="Arial Black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1"/>
      <name val="Arial"/>
      <family val="2"/>
    </font>
    <font>
      <b/>
      <i/>
      <sz val="11"/>
      <name val="Arial Black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166" fontId="12" fillId="2" borderId="8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9" fontId="12" fillId="2" borderId="7" xfId="0" applyNumberFormat="1" applyFont="1" applyFill="1" applyBorder="1" applyAlignment="1">
      <alignment horizontal="center" vertical="center" wrapText="1"/>
    </xf>
    <xf numFmtId="9" fontId="12" fillId="2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166" fontId="12" fillId="2" borderId="13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por anomalía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Hoja2!$Y$15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Hoja2!$X$16:$X$24</c:f>
              <c:strCache/>
            </c:strRef>
          </c:cat>
          <c:val>
            <c:numRef>
              <c:f>Hoja2!$Y$16:$Y$24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47625</xdr:rowOff>
    </xdr:from>
    <xdr:to>
      <xdr:col>1</xdr:col>
      <xdr:colOff>581025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47650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19050</xdr:rowOff>
    </xdr:from>
    <xdr:to>
      <xdr:col>7</xdr:col>
      <xdr:colOff>695325</xdr:colOff>
      <xdr:row>34</xdr:row>
      <xdr:rowOff>57150</xdr:rowOff>
    </xdr:to>
    <xdr:graphicFrame>
      <xdr:nvGraphicFramePr>
        <xdr:cNvPr id="2" name="Chart 6"/>
        <xdr:cNvGraphicFramePr/>
      </xdr:nvGraphicFramePr>
      <xdr:xfrm>
        <a:off x="142875" y="2752725"/>
        <a:ext cx="59912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0"/>
  <sheetViews>
    <sheetView tabSelected="1" workbookViewId="0" topLeftCell="A1">
      <selection activeCell="U10" sqref="U10:U90"/>
    </sheetView>
  </sheetViews>
  <sheetFormatPr defaultColWidth="11.421875" defaultRowHeight="12.75"/>
  <cols>
    <col min="1" max="1" width="11.8515625" style="1" customWidth="1"/>
    <col min="2" max="4" width="6.7109375" style="1" customWidth="1"/>
    <col min="5" max="5" width="9.140625" style="6" customWidth="1"/>
    <col min="6" max="6" width="8.8515625" style="6" customWidth="1"/>
    <col min="7" max="7" width="8.8515625" style="1" customWidth="1"/>
    <col min="8" max="9" width="9.28125" style="1" customWidth="1"/>
    <col min="10" max="11" width="8.8515625" style="1" customWidth="1"/>
    <col min="12" max="12" width="10.140625" style="1" customWidth="1"/>
    <col min="13" max="13" width="8.28125" style="1" customWidth="1"/>
    <col min="14" max="14" width="7.8515625" style="1" customWidth="1"/>
    <col min="15" max="15" width="8.7109375" style="1" customWidth="1"/>
    <col min="16" max="16" width="7.8515625" style="1" customWidth="1"/>
    <col min="17" max="17" width="7.140625" style="1" customWidth="1"/>
    <col min="18" max="18" width="7.7109375" style="1" customWidth="1"/>
    <col min="19" max="19" width="6.140625" style="1" customWidth="1"/>
    <col min="20" max="20" width="6.421875" style="1" customWidth="1"/>
    <col min="21" max="21" width="32.7109375" style="1" customWidth="1"/>
    <col min="22" max="16384" width="11.421875" style="1" customWidth="1"/>
  </cols>
  <sheetData>
    <row r="1" ht="26.25" customHeight="1"/>
    <row r="2" spans="1:9" ht="27">
      <c r="A2" s="7"/>
      <c r="B2" s="7"/>
      <c r="C2" s="7"/>
      <c r="D2" s="7"/>
      <c r="E2" s="16" t="s">
        <v>34</v>
      </c>
      <c r="F2" s="8"/>
      <c r="G2" s="7"/>
      <c r="H2" s="7"/>
      <c r="I2" s="7"/>
    </row>
    <row r="3" spans="1:9" s="18" customFormat="1" ht="12.75">
      <c r="A3" s="17" t="s">
        <v>35</v>
      </c>
      <c r="B3" s="17"/>
      <c r="C3" s="17"/>
      <c r="D3" s="17"/>
      <c r="E3" s="53" t="s">
        <v>78</v>
      </c>
      <c r="F3" s="53"/>
      <c r="G3" s="53"/>
      <c r="H3" s="53"/>
      <c r="I3" s="53"/>
    </row>
    <row r="4" spans="1:9" ht="15.75">
      <c r="A4" s="7"/>
      <c r="B4" s="7"/>
      <c r="C4" s="7"/>
      <c r="D4" s="7"/>
      <c r="E4" s="8"/>
      <c r="F4" s="8"/>
      <c r="G4" s="7"/>
      <c r="H4" s="7"/>
      <c r="I4" s="7"/>
    </row>
    <row r="5" spans="1:9" ht="15.75">
      <c r="A5" s="7"/>
      <c r="B5" s="7"/>
      <c r="C5" s="7"/>
      <c r="D5" s="7"/>
      <c r="E5" s="8"/>
      <c r="F5" s="8"/>
      <c r="G5" s="7"/>
      <c r="H5" s="7"/>
      <c r="I5" s="7"/>
    </row>
    <row r="6" spans="1:11" s="23" customFormat="1" ht="18.75">
      <c r="A6" s="19"/>
      <c r="B6" s="19"/>
      <c r="C6" s="19"/>
      <c r="D6" s="19"/>
      <c r="E6" s="20" t="s">
        <v>79</v>
      </c>
      <c r="F6" s="21"/>
      <c r="G6" s="22"/>
      <c r="H6" s="19"/>
      <c r="I6" s="19"/>
      <c r="K6" s="19"/>
    </row>
    <row r="7" ht="15.75" customHeight="1" thickBot="1"/>
    <row r="8" spans="1:21" s="3" customFormat="1" ht="22.5" customHeight="1">
      <c r="A8" s="54" t="s">
        <v>0</v>
      </c>
      <c r="B8" s="58" t="s">
        <v>16</v>
      </c>
      <c r="C8" s="58" t="s">
        <v>15</v>
      </c>
      <c r="D8" s="58" t="s">
        <v>11</v>
      </c>
      <c r="E8" s="60" t="s">
        <v>12</v>
      </c>
      <c r="F8" s="61"/>
      <c r="G8" s="56" t="s">
        <v>17</v>
      </c>
      <c r="H8" s="57"/>
      <c r="I8" s="57"/>
      <c r="J8" s="56" t="s">
        <v>18</v>
      </c>
      <c r="K8" s="57"/>
      <c r="L8" s="57"/>
      <c r="M8" s="56" t="s">
        <v>19</v>
      </c>
      <c r="N8" s="57"/>
      <c r="O8" s="57"/>
      <c r="P8" s="56" t="s">
        <v>20</v>
      </c>
      <c r="Q8" s="57"/>
      <c r="R8" s="57"/>
      <c r="S8" s="58" t="s">
        <v>1</v>
      </c>
      <c r="T8" s="58" t="s">
        <v>21</v>
      </c>
      <c r="U8" s="67" t="s">
        <v>2</v>
      </c>
    </row>
    <row r="9" spans="1:21" s="3" customFormat="1" ht="28.5" customHeight="1" thickBot="1">
      <c r="A9" s="55"/>
      <c r="B9" s="59"/>
      <c r="C9" s="59"/>
      <c r="D9" s="59"/>
      <c r="E9" s="24" t="s">
        <v>13</v>
      </c>
      <c r="F9" s="24" t="s">
        <v>14</v>
      </c>
      <c r="G9" s="34" t="s">
        <v>22</v>
      </c>
      <c r="H9" s="35" t="s">
        <v>23</v>
      </c>
      <c r="I9" s="36" t="s">
        <v>24</v>
      </c>
      <c r="J9" s="34" t="s">
        <v>25</v>
      </c>
      <c r="K9" s="35" t="s">
        <v>26</v>
      </c>
      <c r="L9" s="36" t="s">
        <v>27</v>
      </c>
      <c r="M9" s="34" t="s">
        <v>28</v>
      </c>
      <c r="N9" s="35" t="s">
        <v>29</v>
      </c>
      <c r="O9" s="36" t="s">
        <v>30</v>
      </c>
      <c r="P9" s="34" t="s">
        <v>31</v>
      </c>
      <c r="Q9" s="35" t="s">
        <v>32</v>
      </c>
      <c r="R9" s="36" t="s">
        <v>33</v>
      </c>
      <c r="S9" s="59"/>
      <c r="T9" s="59"/>
      <c r="U9" s="68"/>
    </row>
    <row r="10" spans="1:21" ht="15.75" customHeight="1">
      <c r="A10" s="10">
        <v>524801</v>
      </c>
      <c r="B10" s="11" t="s">
        <v>36</v>
      </c>
      <c r="C10" s="11">
        <v>1</v>
      </c>
      <c r="D10" s="11">
        <v>2</v>
      </c>
      <c r="E10" s="25">
        <v>40180</v>
      </c>
      <c r="F10" s="25">
        <v>40183</v>
      </c>
      <c r="G10" s="11"/>
      <c r="H10" s="11"/>
      <c r="I10" s="11"/>
      <c r="J10" s="11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9" t="s">
        <v>81</v>
      </c>
    </row>
    <row r="11" spans="1:21" ht="15.75" customHeight="1">
      <c r="A11" s="12">
        <v>525364</v>
      </c>
      <c r="B11" s="4"/>
      <c r="C11" s="4"/>
      <c r="D11" s="4"/>
      <c r="E11" s="26"/>
      <c r="F11" s="2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0" t="s">
        <v>37</v>
      </c>
    </row>
    <row r="12" spans="1:21" ht="15.75" customHeight="1">
      <c r="A12" s="12">
        <v>525366</v>
      </c>
      <c r="B12" s="4" t="s">
        <v>38</v>
      </c>
      <c r="C12" s="4">
        <v>1</v>
      </c>
      <c r="D12" s="4">
        <v>2</v>
      </c>
      <c r="E12" s="26">
        <v>40183</v>
      </c>
      <c r="F12" s="26">
        <v>40184</v>
      </c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0"/>
    </row>
    <row r="13" spans="1:22" ht="15.75" customHeight="1">
      <c r="A13" s="12">
        <v>525663</v>
      </c>
      <c r="B13" s="4" t="s">
        <v>39</v>
      </c>
      <c r="C13" s="4">
        <v>1</v>
      </c>
      <c r="D13" s="4">
        <v>2</v>
      </c>
      <c r="E13" s="26">
        <v>40184</v>
      </c>
      <c r="F13" s="26">
        <v>40185</v>
      </c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0"/>
      <c r="V13" s="9"/>
    </row>
    <row r="14" spans="1:22" ht="15.75" customHeight="1">
      <c r="A14" s="12">
        <v>525798</v>
      </c>
      <c r="B14" s="4" t="s">
        <v>36</v>
      </c>
      <c r="C14" s="4">
        <v>1</v>
      </c>
      <c r="D14" s="4">
        <v>2</v>
      </c>
      <c r="E14" s="26">
        <v>40184</v>
      </c>
      <c r="F14" s="26">
        <v>40234</v>
      </c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/>
      <c r="T14" s="4"/>
      <c r="U14" s="40" t="s">
        <v>81</v>
      </c>
      <c r="V14" s="9"/>
    </row>
    <row r="15" spans="1:22" ht="15.75">
      <c r="A15" s="12">
        <v>525799</v>
      </c>
      <c r="B15" s="4" t="s">
        <v>36</v>
      </c>
      <c r="C15" s="4">
        <v>1</v>
      </c>
      <c r="D15" s="4">
        <v>2</v>
      </c>
      <c r="E15" s="27">
        <v>40184</v>
      </c>
      <c r="F15" s="27">
        <v>40335</v>
      </c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/>
      <c r="R15" s="4"/>
      <c r="S15" s="4"/>
      <c r="T15" s="4"/>
      <c r="U15" s="40" t="s">
        <v>81</v>
      </c>
      <c r="V15" s="9"/>
    </row>
    <row r="16" spans="1:22" ht="15.75" customHeight="1">
      <c r="A16" s="12">
        <v>525800</v>
      </c>
      <c r="B16" s="4" t="s">
        <v>40</v>
      </c>
      <c r="C16" s="4">
        <v>1</v>
      </c>
      <c r="D16" s="4">
        <v>2</v>
      </c>
      <c r="E16" s="27">
        <v>40184</v>
      </c>
      <c r="F16" s="27">
        <v>40187</v>
      </c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0"/>
      <c r="V16" s="9"/>
    </row>
    <row r="17" spans="1:22" ht="15.75" customHeight="1">
      <c r="A17" s="12">
        <v>525931</v>
      </c>
      <c r="B17" s="4" t="s">
        <v>38</v>
      </c>
      <c r="C17" s="4">
        <v>2</v>
      </c>
      <c r="D17" s="4">
        <v>2</v>
      </c>
      <c r="E17" s="27">
        <v>40184</v>
      </c>
      <c r="F17" s="27">
        <v>40188</v>
      </c>
      <c r="G17" s="4"/>
      <c r="H17" s="4"/>
      <c r="I17" s="4"/>
      <c r="J17" s="4"/>
      <c r="K17" s="4">
        <v>2</v>
      </c>
      <c r="L17" s="4"/>
      <c r="M17" s="4"/>
      <c r="N17" s="4"/>
      <c r="O17" s="4"/>
      <c r="P17" s="4"/>
      <c r="Q17" s="4"/>
      <c r="R17" s="4"/>
      <c r="S17" s="4"/>
      <c r="T17" s="4"/>
      <c r="U17" s="40"/>
      <c r="V17" s="9"/>
    </row>
    <row r="18" spans="1:22" ht="15.75" customHeight="1">
      <c r="A18" s="12">
        <v>526089</v>
      </c>
      <c r="B18" s="4" t="s">
        <v>41</v>
      </c>
      <c r="C18" s="4">
        <v>1</v>
      </c>
      <c r="D18" s="4">
        <v>2</v>
      </c>
      <c r="E18" s="27">
        <v>40185</v>
      </c>
      <c r="F18" s="27">
        <v>40193</v>
      </c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0"/>
      <c r="V18" s="9"/>
    </row>
    <row r="19" spans="1:22" ht="15.75" customHeight="1">
      <c r="A19" s="12">
        <v>526131</v>
      </c>
      <c r="B19" s="4" t="s">
        <v>42</v>
      </c>
      <c r="C19" s="4">
        <v>1</v>
      </c>
      <c r="D19" s="4">
        <v>3</v>
      </c>
      <c r="E19" s="26">
        <v>40185</v>
      </c>
      <c r="F19" s="26">
        <v>40210</v>
      </c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0"/>
      <c r="V19" s="9"/>
    </row>
    <row r="20" spans="1:22" ht="15.75" customHeight="1">
      <c r="A20" s="12">
        <v>526286</v>
      </c>
      <c r="B20" s="4"/>
      <c r="C20" s="4"/>
      <c r="D20" s="4"/>
      <c r="E20" s="28"/>
      <c r="F20" s="2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0" t="s">
        <v>37</v>
      </c>
      <c r="V20" s="9"/>
    </row>
    <row r="21" spans="1:22" ht="15.75" customHeight="1">
      <c r="A21" s="12">
        <v>526287</v>
      </c>
      <c r="B21" s="4" t="s">
        <v>43</v>
      </c>
      <c r="C21" s="4">
        <v>2</v>
      </c>
      <c r="D21" s="4">
        <v>3</v>
      </c>
      <c r="E21" s="26">
        <v>40186</v>
      </c>
      <c r="F21" s="26">
        <v>40206</v>
      </c>
      <c r="G21" s="4"/>
      <c r="H21" s="4"/>
      <c r="I21" s="4"/>
      <c r="J21" s="4"/>
      <c r="K21" s="4"/>
      <c r="L21" s="4"/>
      <c r="M21" s="4"/>
      <c r="N21" s="4"/>
      <c r="O21" s="4">
        <v>2</v>
      </c>
      <c r="P21" s="4"/>
      <c r="Q21" s="4"/>
      <c r="R21" s="4"/>
      <c r="S21" s="4"/>
      <c r="T21" s="4"/>
      <c r="U21" s="40"/>
      <c r="V21" s="9"/>
    </row>
    <row r="22" spans="1:22" ht="15.75" customHeight="1">
      <c r="A22" s="12">
        <v>526288</v>
      </c>
      <c r="B22" s="4" t="s">
        <v>44</v>
      </c>
      <c r="C22" s="4">
        <v>2</v>
      </c>
      <c r="D22" s="4">
        <v>2</v>
      </c>
      <c r="E22" s="26">
        <v>40186</v>
      </c>
      <c r="F22" s="26">
        <v>40198</v>
      </c>
      <c r="G22" s="4"/>
      <c r="H22" s="4"/>
      <c r="I22" s="4"/>
      <c r="J22" s="4"/>
      <c r="K22" s="4"/>
      <c r="L22" s="4">
        <v>2</v>
      </c>
      <c r="M22" s="4"/>
      <c r="N22" s="4"/>
      <c r="O22" s="4"/>
      <c r="P22" s="4"/>
      <c r="Q22" s="4"/>
      <c r="R22" s="4"/>
      <c r="S22" s="4"/>
      <c r="T22" s="4"/>
      <c r="U22" s="40"/>
      <c r="V22" s="9"/>
    </row>
    <row r="23" spans="1:22" ht="15.75" customHeight="1">
      <c r="A23" s="12">
        <v>526289</v>
      </c>
      <c r="B23" s="4" t="s">
        <v>45</v>
      </c>
      <c r="C23" s="4">
        <v>1</v>
      </c>
      <c r="D23" s="4">
        <v>2</v>
      </c>
      <c r="E23" s="26">
        <v>40186</v>
      </c>
      <c r="F23" s="26">
        <v>40188</v>
      </c>
      <c r="G23" s="4"/>
      <c r="H23" s="4"/>
      <c r="I23" s="4"/>
      <c r="J23" s="4">
        <v>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0"/>
      <c r="V23" s="9"/>
    </row>
    <row r="24" spans="1:22" ht="15.75" customHeight="1">
      <c r="A24" s="12">
        <v>526291</v>
      </c>
      <c r="B24" s="4" t="s">
        <v>44</v>
      </c>
      <c r="C24" s="4">
        <v>1</v>
      </c>
      <c r="D24" s="4">
        <v>2</v>
      </c>
      <c r="E24" s="26">
        <v>40186</v>
      </c>
      <c r="F24" s="26">
        <v>40188</v>
      </c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0"/>
      <c r="V24" s="9"/>
    </row>
    <row r="25" spans="1:22" ht="15.75" customHeight="1">
      <c r="A25" s="12">
        <v>526306</v>
      </c>
      <c r="B25" s="4"/>
      <c r="C25" s="4"/>
      <c r="D25" s="4"/>
      <c r="E25" s="26"/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40" t="s">
        <v>46</v>
      </c>
      <c r="V25" s="9"/>
    </row>
    <row r="26" spans="1:22" ht="15.75" customHeight="1">
      <c r="A26" s="12">
        <v>526336</v>
      </c>
      <c r="B26" s="4" t="s">
        <v>47</v>
      </c>
      <c r="C26" s="4">
        <v>1</v>
      </c>
      <c r="D26" s="4">
        <v>2</v>
      </c>
      <c r="E26" s="26">
        <v>40186</v>
      </c>
      <c r="F26" s="26">
        <v>40197</v>
      </c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  <c r="R26" s="4"/>
      <c r="S26" s="4"/>
      <c r="T26" s="4"/>
      <c r="U26" s="40"/>
      <c r="V26" s="9"/>
    </row>
    <row r="27" spans="1:21" ht="15.75" customHeight="1">
      <c r="A27" s="12">
        <v>526437</v>
      </c>
      <c r="B27" s="4" t="s">
        <v>38</v>
      </c>
      <c r="C27" s="4">
        <v>1</v>
      </c>
      <c r="D27" s="4">
        <v>2</v>
      </c>
      <c r="E27" s="26">
        <v>40187</v>
      </c>
      <c r="F27" s="26">
        <v>40191</v>
      </c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0"/>
    </row>
    <row r="28" spans="1:21" ht="15.75" customHeight="1">
      <c r="A28" s="12">
        <v>526656</v>
      </c>
      <c r="B28" s="4" t="s">
        <v>38</v>
      </c>
      <c r="C28" s="4">
        <v>1</v>
      </c>
      <c r="D28" s="4">
        <v>2</v>
      </c>
      <c r="E28" s="26">
        <v>40188</v>
      </c>
      <c r="F28" s="26">
        <v>40192</v>
      </c>
      <c r="G28" s="4"/>
      <c r="H28" s="4"/>
      <c r="I28" s="4"/>
      <c r="J28" s="4"/>
      <c r="K28" s="4">
        <v>1</v>
      </c>
      <c r="L28" s="4"/>
      <c r="M28" s="4"/>
      <c r="N28" s="4"/>
      <c r="O28" s="4"/>
      <c r="P28" s="4"/>
      <c r="Q28" s="4"/>
      <c r="R28" s="4"/>
      <c r="S28" s="4"/>
      <c r="T28" s="4"/>
      <c r="U28" s="40"/>
    </row>
    <row r="29" spans="1:21" ht="15.75" customHeight="1">
      <c r="A29" s="12">
        <v>526657</v>
      </c>
      <c r="B29" s="4"/>
      <c r="C29" s="4"/>
      <c r="D29" s="4"/>
      <c r="E29" s="26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1</v>
      </c>
      <c r="T29" s="4"/>
      <c r="U29" s="40" t="s">
        <v>46</v>
      </c>
    </row>
    <row r="30" spans="1:21" ht="15.75" customHeight="1">
      <c r="A30" s="12">
        <v>526742</v>
      </c>
      <c r="B30" s="4" t="s">
        <v>48</v>
      </c>
      <c r="C30" s="4">
        <v>1</v>
      </c>
      <c r="D30" s="4">
        <v>1</v>
      </c>
      <c r="E30" s="26">
        <v>40189</v>
      </c>
      <c r="F30" s="26">
        <v>40194</v>
      </c>
      <c r="G30" s="4"/>
      <c r="H30" s="4"/>
      <c r="I30" s="4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0"/>
    </row>
    <row r="31" spans="1:21" ht="15.75" customHeight="1">
      <c r="A31" s="12">
        <v>527108</v>
      </c>
      <c r="B31" s="4" t="s">
        <v>38</v>
      </c>
      <c r="C31" s="4">
        <v>2</v>
      </c>
      <c r="D31" s="4">
        <v>2</v>
      </c>
      <c r="E31" s="26">
        <v>40190</v>
      </c>
      <c r="F31" s="26">
        <v>40191</v>
      </c>
      <c r="G31" s="4"/>
      <c r="H31" s="4"/>
      <c r="I31" s="4"/>
      <c r="J31" s="4">
        <v>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0"/>
    </row>
    <row r="32" spans="1:21" ht="15.75" customHeight="1">
      <c r="A32" s="12">
        <v>527160</v>
      </c>
      <c r="B32" s="4" t="s">
        <v>49</v>
      </c>
      <c r="C32" s="4">
        <v>1</v>
      </c>
      <c r="D32" s="4">
        <v>2</v>
      </c>
      <c r="E32" s="26">
        <v>40190</v>
      </c>
      <c r="F32" s="26">
        <v>40197</v>
      </c>
      <c r="G32" s="4"/>
      <c r="H32" s="4"/>
      <c r="I32" s="4"/>
      <c r="J32" s="4"/>
      <c r="K32" s="4">
        <v>1</v>
      </c>
      <c r="L32" s="4"/>
      <c r="M32" s="4"/>
      <c r="N32" s="4"/>
      <c r="O32" s="4"/>
      <c r="P32" s="4"/>
      <c r="Q32" s="4"/>
      <c r="R32" s="4"/>
      <c r="S32" s="4"/>
      <c r="T32" s="4"/>
      <c r="U32" s="40"/>
    </row>
    <row r="33" spans="1:21" ht="15.75" customHeight="1">
      <c r="A33" s="12">
        <v>527297</v>
      </c>
      <c r="B33" s="4" t="s">
        <v>48</v>
      </c>
      <c r="C33" s="4">
        <v>1</v>
      </c>
      <c r="D33" s="4">
        <v>1</v>
      </c>
      <c r="E33" s="26">
        <v>40190</v>
      </c>
      <c r="F33" s="26">
        <v>40225</v>
      </c>
      <c r="G33" s="4"/>
      <c r="H33" s="4"/>
      <c r="I33" s="4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0"/>
    </row>
    <row r="34" spans="1:21" ht="15.75" customHeight="1">
      <c r="A34" s="12">
        <v>527348</v>
      </c>
      <c r="B34" s="4" t="s">
        <v>38</v>
      </c>
      <c r="C34" s="4">
        <v>1</v>
      </c>
      <c r="D34" s="4">
        <v>2</v>
      </c>
      <c r="E34" s="26">
        <v>40190</v>
      </c>
      <c r="F34" s="26">
        <v>40191</v>
      </c>
      <c r="G34" s="4"/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0"/>
    </row>
    <row r="35" spans="1:21" ht="15.75" customHeight="1">
      <c r="A35" s="12">
        <v>528044</v>
      </c>
      <c r="B35" s="4" t="s">
        <v>50</v>
      </c>
      <c r="C35" s="4">
        <v>1</v>
      </c>
      <c r="D35" s="4">
        <v>2</v>
      </c>
      <c r="E35" s="26">
        <v>40191</v>
      </c>
      <c r="F35" s="26">
        <v>40192</v>
      </c>
      <c r="G35" s="4"/>
      <c r="H35" s="4"/>
      <c r="I35" s="4"/>
      <c r="J35" s="4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0"/>
    </row>
    <row r="36" spans="1:21" ht="15.75" customHeight="1">
      <c r="A36" s="12">
        <v>528453</v>
      </c>
      <c r="B36" s="4" t="s">
        <v>38</v>
      </c>
      <c r="C36" s="4">
        <v>1</v>
      </c>
      <c r="D36" s="4">
        <v>2</v>
      </c>
      <c r="E36" s="26">
        <v>40191</v>
      </c>
      <c r="F36" s="26">
        <v>40193</v>
      </c>
      <c r="G36" s="4"/>
      <c r="H36" s="4"/>
      <c r="I36" s="4"/>
      <c r="J36" s="4"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0"/>
    </row>
    <row r="37" spans="1:21" ht="15.75" customHeight="1">
      <c r="A37" s="12">
        <v>528711</v>
      </c>
      <c r="B37" s="4" t="s">
        <v>38</v>
      </c>
      <c r="C37" s="4">
        <v>1</v>
      </c>
      <c r="D37" s="4">
        <v>2</v>
      </c>
      <c r="E37" s="26">
        <v>40192</v>
      </c>
      <c r="F37" s="26">
        <v>40193</v>
      </c>
      <c r="G37" s="4"/>
      <c r="H37" s="4"/>
      <c r="I37" s="4"/>
      <c r="J37" s="4">
        <v>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0"/>
    </row>
    <row r="38" spans="1:21" ht="15.75" customHeight="1">
      <c r="A38" s="12">
        <v>528938</v>
      </c>
      <c r="B38" s="4" t="s">
        <v>51</v>
      </c>
      <c r="C38" s="4">
        <v>1</v>
      </c>
      <c r="D38" s="4">
        <v>2</v>
      </c>
      <c r="E38" s="26">
        <v>40192</v>
      </c>
      <c r="F38" s="26">
        <v>40193</v>
      </c>
      <c r="G38" s="4"/>
      <c r="H38" s="4"/>
      <c r="I38" s="4"/>
      <c r="J38" s="4">
        <v>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0"/>
    </row>
    <row r="39" spans="1:21" ht="15.75" customHeight="1">
      <c r="A39" s="12">
        <v>528976</v>
      </c>
      <c r="B39" s="4" t="s">
        <v>52</v>
      </c>
      <c r="C39" s="4">
        <v>1</v>
      </c>
      <c r="D39" s="4">
        <v>3</v>
      </c>
      <c r="E39" s="26">
        <v>40192</v>
      </c>
      <c r="F39" s="26">
        <v>40252</v>
      </c>
      <c r="G39" s="4"/>
      <c r="H39" s="4"/>
      <c r="I39" s="4"/>
      <c r="J39" s="4"/>
      <c r="K39" s="4"/>
      <c r="L39" s="4"/>
      <c r="M39" s="4"/>
      <c r="N39" s="4"/>
      <c r="O39" s="4">
        <v>1</v>
      </c>
      <c r="P39" s="4"/>
      <c r="Q39" s="4"/>
      <c r="R39" s="4"/>
      <c r="S39" s="4"/>
      <c r="T39" s="4"/>
      <c r="U39" s="40"/>
    </row>
    <row r="40" spans="1:21" ht="15.75" customHeight="1">
      <c r="A40" s="12">
        <v>529369</v>
      </c>
      <c r="B40" s="4" t="s">
        <v>38</v>
      </c>
      <c r="C40" s="4">
        <v>2</v>
      </c>
      <c r="D40" s="4">
        <v>2</v>
      </c>
      <c r="E40" s="26">
        <v>40193</v>
      </c>
      <c r="F40" s="26">
        <v>40198</v>
      </c>
      <c r="G40" s="4"/>
      <c r="H40" s="4"/>
      <c r="I40" s="4"/>
      <c r="J40" s="4"/>
      <c r="K40" s="4">
        <v>2</v>
      </c>
      <c r="L40" s="4"/>
      <c r="M40" s="4"/>
      <c r="N40" s="4"/>
      <c r="O40" s="4"/>
      <c r="P40" s="4"/>
      <c r="Q40" s="4"/>
      <c r="R40" s="4"/>
      <c r="S40" s="4"/>
      <c r="T40" s="4"/>
      <c r="U40" s="40"/>
    </row>
    <row r="41" spans="1:21" ht="15.75" customHeight="1">
      <c r="A41" s="12">
        <v>529392</v>
      </c>
      <c r="B41" s="4" t="s">
        <v>38</v>
      </c>
      <c r="C41" s="4">
        <v>3</v>
      </c>
      <c r="D41" s="4">
        <v>2</v>
      </c>
      <c r="E41" s="26">
        <v>40193</v>
      </c>
      <c r="F41" s="26">
        <v>40200</v>
      </c>
      <c r="G41" s="4"/>
      <c r="H41" s="4"/>
      <c r="I41" s="4"/>
      <c r="J41" s="4"/>
      <c r="K41" s="4">
        <v>3</v>
      </c>
      <c r="L41" s="4"/>
      <c r="M41" s="4"/>
      <c r="N41" s="4"/>
      <c r="O41" s="4"/>
      <c r="P41" s="4"/>
      <c r="Q41" s="4"/>
      <c r="R41" s="4"/>
      <c r="S41" s="4"/>
      <c r="T41" s="4"/>
      <c r="U41" s="40"/>
    </row>
    <row r="42" spans="1:21" ht="15.75" customHeight="1">
      <c r="A42" s="12">
        <v>529468</v>
      </c>
      <c r="B42" s="4" t="s">
        <v>48</v>
      </c>
      <c r="C42" s="4">
        <v>1</v>
      </c>
      <c r="D42" s="4">
        <v>1</v>
      </c>
      <c r="E42" s="26">
        <v>40193</v>
      </c>
      <c r="F42" s="26">
        <v>40194</v>
      </c>
      <c r="G42" s="4">
        <v>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0"/>
    </row>
    <row r="43" spans="1:21" ht="15.75" customHeight="1">
      <c r="A43" s="12">
        <v>529579</v>
      </c>
      <c r="B43" s="4" t="s">
        <v>53</v>
      </c>
      <c r="C43" s="4">
        <v>1</v>
      </c>
      <c r="D43" s="4">
        <v>2</v>
      </c>
      <c r="E43" s="26">
        <v>40193</v>
      </c>
      <c r="F43" s="26">
        <v>40198</v>
      </c>
      <c r="G43" s="4"/>
      <c r="H43" s="4"/>
      <c r="I43" s="4"/>
      <c r="J43" s="4"/>
      <c r="K43" s="4">
        <v>1</v>
      </c>
      <c r="L43" s="4"/>
      <c r="M43" s="4"/>
      <c r="N43" s="4"/>
      <c r="O43" s="4"/>
      <c r="P43" s="4"/>
      <c r="Q43" s="4"/>
      <c r="R43" s="4"/>
      <c r="S43" s="4"/>
      <c r="T43" s="4"/>
      <c r="U43" s="40"/>
    </row>
    <row r="44" spans="1:21" ht="15.75" customHeight="1">
      <c r="A44" s="12">
        <v>529962</v>
      </c>
      <c r="B44" s="4" t="s">
        <v>38</v>
      </c>
      <c r="C44" s="4">
        <v>1</v>
      </c>
      <c r="D44" s="4">
        <v>2</v>
      </c>
      <c r="E44" s="26">
        <v>40195</v>
      </c>
      <c r="F44" s="26">
        <v>40198</v>
      </c>
      <c r="G44" s="4"/>
      <c r="H44" s="4"/>
      <c r="I44" s="4"/>
      <c r="J44" s="4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0"/>
    </row>
    <row r="45" spans="1:21" ht="15.75" customHeight="1">
      <c r="A45" s="12">
        <v>530189</v>
      </c>
      <c r="B45" s="4" t="s">
        <v>36</v>
      </c>
      <c r="C45" s="4">
        <v>1</v>
      </c>
      <c r="D45" s="4">
        <v>2</v>
      </c>
      <c r="E45" s="26">
        <v>40196</v>
      </c>
      <c r="F45" s="26">
        <v>40213</v>
      </c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/>
      <c r="R45" s="4"/>
      <c r="S45" s="4"/>
      <c r="T45" s="4"/>
      <c r="U45" s="40" t="s">
        <v>81</v>
      </c>
    </row>
    <row r="46" spans="1:21" ht="15.75" customHeight="1">
      <c r="A46" s="12">
        <v>530234</v>
      </c>
      <c r="B46" s="4" t="s">
        <v>54</v>
      </c>
      <c r="C46" s="4">
        <v>1</v>
      </c>
      <c r="D46" s="4">
        <v>3</v>
      </c>
      <c r="E46" s="26">
        <v>40196</v>
      </c>
      <c r="F46" s="26">
        <v>40227</v>
      </c>
      <c r="G46" s="4"/>
      <c r="H46" s="4"/>
      <c r="I46" s="4"/>
      <c r="J46" s="4"/>
      <c r="K46" s="4"/>
      <c r="L46" s="4"/>
      <c r="M46" s="4"/>
      <c r="N46" s="4"/>
      <c r="O46" s="4">
        <v>1</v>
      </c>
      <c r="P46" s="4"/>
      <c r="Q46" s="4"/>
      <c r="R46" s="4"/>
      <c r="S46" s="4"/>
      <c r="T46" s="4"/>
      <c r="U46" s="40"/>
    </row>
    <row r="47" spans="1:21" ht="15.75" customHeight="1">
      <c r="A47" s="12">
        <v>530281</v>
      </c>
      <c r="B47" s="4" t="s">
        <v>38</v>
      </c>
      <c r="C47" s="4">
        <v>1</v>
      </c>
      <c r="D47" s="4">
        <v>2</v>
      </c>
      <c r="E47" s="26">
        <v>40196</v>
      </c>
      <c r="F47" s="26">
        <v>40200</v>
      </c>
      <c r="G47" s="4"/>
      <c r="H47" s="4"/>
      <c r="I47" s="4"/>
      <c r="J47" s="4"/>
      <c r="K47" s="4">
        <v>1</v>
      </c>
      <c r="L47" s="4"/>
      <c r="M47" s="4"/>
      <c r="N47" s="4"/>
      <c r="O47" s="4"/>
      <c r="P47" s="4"/>
      <c r="Q47" s="4"/>
      <c r="R47" s="4"/>
      <c r="S47" s="4"/>
      <c r="T47" s="4"/>
      <c r="U47" s="40"/>
    </row>
    <row r="48" spans="1:21" ht="15.75" customHeight="1">
      <c r="A48" s="12">
        <v>530305</v>
      </c>
      <c r="B48" s="4" t="s">
        <v>38</v>
      </c>
      <c r="C48" s="4">
        <v>1</v>
      </c>
      <c r="D48" s="4">
        <v>2</v>
      </c>
      <c r="E48" s="26">
        <v>40196</v>
      </c>
      <c r="F48" s="26">
        <v>40213</v>
      </c>
      <c r="G48" s="4"/>
      <c r="H48" s="4"/>
      <c r="I48" s="4"/>
      <c r="J48" s="4"/>
      <c r="K48" s="4"/>
      <c r="L48" s="4">
        <v>1</v>
      </c>
      <c r="M48" s="4"/>
      <c r="N48" s="4"/>
      <c r="O48" s="4"/>
      <c r="P48" s="4"/>
      <c r="Q48" s="4"/>
      <c r="R48" s="4"/>
      <c r="S48" s="4"/>
      <c r="T48" s="4"/>
      <c r="U48" s="40"/>
    </row>
    <row r="49" spans="1:21" ht="15.75" customHeight="1">
      <c r="A49" s="12">
        <v>530685</v>
      </c>
      <c r="B49" s="4"/>
      <c r="C49" s="4"/>
      <c r="D49" s="4"/>
      <c r="E49" s="26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1</v>
      </c>
      <c r="U49" s="40" t="s">
        <v>80</v>
      </c>
    </row>
    <row r="50" spans="1:21" ht="15.75" customHeight="1">
      <c r="A50" s="12">
        <v>530760</v>
      </c>
      <c r="B50" s="4" t="s">
        <v>44</v>
      </c>
      <c r="C50" s="4">
        <v>1</v>
      </c>
      <c r="D50" s="4">
        <v>2</v>
      </c>
      <c r="E50" s="26">
        <v>40197</v>
      </c>
      <c r="F50" s="26">
        <v>40199</v>
      </c>
      <c r="G50" s="4"/>
      <c r="H50" s="4"/>
      <c r="I50" s="4"/>
      <c r="J50" s="4">
        <v>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0"/>
    </row>
    <row r="51" spans="1:21" ht="15.75" customHeight="1">
      <c r="A51" s="12">
        <v>530765</v>
      </c>
      <c r="B51" s="4" t="s">
        <v>51</v>
      </c>
      <c r="C51" s="4">
        <v>1</v>
      </c>
      <c r="D51" s="4">
        <v>2</v>
      </c>
      <c r="E51" s="26">
        <v>40197</v>
      </c>
      <c r="F51" s="26">
        <v>40200</v>
      </c>
      <c r="G51" s="4"/>
      <c r="H51" s="4"/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0"/>
    </row>
    <row r="52" spans="1:21" ht="15.75" customHeight="1">
      <c r="A52" s="12">
        <v>531067</v>
      </c>
      <c r="B52" s="4" t="s">
        <v>53</v>
      </c>
      <c r="C52" s="4">
        <v>1</v>
      </c>
      <c r="D52" s="4">
        <v>2</v>
      </c>
      <c r="E52" s="26">
        <v>40197</v>
      </c>
      <c r="F52" s="26">
        <v>40198</v>
      </c>
      <c r="G52" s="4"/>
      <c r="H52" s="4"/>
      <c r="I52" s="4"/>
      <c r="J52" s="4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0"/>
    </row>
    <row r="53" spans="1:21" ht="15.75" customHeight="1">
      <c r="A53" s="12">
        <v>531076</v>
      </c>
      <c r="B53" s="4" t="s">
        <v>38</v>
      </c>
      <c r="C53" s="4">
        <v>1</v>
      </c>
      <c r="D53" s="4">
        <v>2</v>
      </c>
      <c r="E53" s="26">
        <v>40197</v>
      </c>
      <c r="F53" s="26">
        <v>40200</v>
      </c>
      <c r="G53" s="4"/>
      <c r="H53" s="4"/>
      <c r="I53" s="4"/>
      <c r="J53" s="4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0"/>
    </row>
    <row r="54" spans="1:21" ht="15.75" customHeight="1">
      <c r="A54" s="12">
        <v>531146</v>
      </c>
      <c r="B54" s="4"/>
      <c r="C54" s="4"/>
      <c r="D54" s="4"/>
      <c r="E54" s="26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0" t="s">
        <v>37</v>
      </c>
    </row>
    <row r="55" spans="1:21" ht="15.75" customHeight="1">
      <c r="A55" s="12">
        <v>531148</v>
      </c>
      <c r="B55" s="4" t="s">
        <v>38</v>
      </c>
      <c r="C55" s="4">
        <v>1</v>
      </c>
      <c r="D55" s="4">
        <v>2</v>
      </c>
      <c r="E55" s="26">
        <v>40198</v>
      </c>
      <c r="F55" s="26">
        <v>40227</v>
      </c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0"/>
    </row>
    <row r="56" spans="1:21" ht="15.75" customHeight="1">
      <c r="A56" s="12">
        <v>531157</v>
      </c>
      <c r="B56" s="4" t="s">
        <v>38</v>
      </c>
      <c r="C56" s="4">
        <v>1</v>
      </c>
      <c r="D56" s="4">
        <v>2</v>
      </c>
      <c r="E56" s="26">
        <v>40198</v>
      </c>
      <c r="F56" s="26">
        <v>40227</v>
      </c>
      <c r="G56" s="4"/>
      <c r="H56" s="4"/>
      <c r="I56" s="4"/>
      <c r="J56" s="4"/>
      <c r="K56" s="4"/>
      <c r="L56" s="4">
        <v>1</v>
      </c>
      <c r="M56" s="4"/>
      <c r="N56" s="4"/>
      <c r="O56" s="4"/>
      <c r="P56" s="4"/>
      <c r="Q56" s="4"/>
      <c r="R56" s="4"/>
      <c r="S56" s="4"/>
      <c r="T56" s="4"/>
      <c r="U56" s="40"/>
    </row>
    <row r="57" spans="1:21" ht="15.75" customHeight="1">
      <c r="A57" s="12">
        <v>531195</v>
      </c>
      <c r="B57" s="4" t="s">
        <v>38</v>
      </c>
      <c r="C57" s="4">
        <v>1</v>
      </c>
      <c r="D57" s="4">
        <v>2</v>
      </c>
      <c r="E57" s="26">
        <v>40198</v>
      </c>
      <c r="F57" s="26">
        <v>40199</v>
      </c>
      <c r="G57" s="4"/>
      <c r="H57" s="4"/>
      <c r="I57" s="4"/>
      <c r="J57" s="4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0"/>
    </row>
    <row r="58" spans="1:21" ht="15.75" customHeight="1">
      <c r="A58" s="12">
        <v>531239</v>
      </c>
      <c r="B58" s="4" t="s">
        <v>38</v>
      </c>
      <c r="C58" s="4">
        <v>1</v>
      </c>
      <c r="D58" s="4">
        <v>2</v>
      </c>
      <c r="E58" s="26">
        <v>40198</v>
      </c>
      <c r="F58" s="26">
        <v>40200</v>
      </c>
      <c r="G58" s="4"/>
      <c r="H58" s="4"/>
      <c r="I58" s="4"/>
      <c r="J58" s="4">
        <v>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0"/>
    </row>
    <row r="59" spans="1:21" ht="15.75" customHeight="1">
      <c r="A59" s="12">
        <v>531243</v>
      </c>
      <c r="B59" s="4" t="s">
        <v>55</v>
      </c>
      <c r="C59" s="4">
        <v>1</v>
      </c>
      <c r="D59" s="4">
        <v>4</v>
      </c>
      <c r="E59" s="26">
        <v>40198</v>
      </c>
      <c r="F59" s="26">
        <v>40199</v>
      </c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/>
      <c r="R59" s="4"/>
      <c r="S59" s="4"/>
      <c r="T59" s="4"/>
      <c r="U59" s="40"/>
    </row>
    <row r="60" spans="1:21" ht="15.75" customHeight="1">
      <c r="A60" s="12">
        <v>531248</v>
      </c>
      <c r="B60" s="4" t="s">
        <v>49</v>
      </c>
      <c r="C60" s="4">
        <v>1</v>
      </c>
      <c r="D60" s="4">
        <v>2</v>
      </c>
      <c r="E60" s="26">
        <v>40198</v>
      </c>
      <c r="F60" s="26">
        <v>40219</v>
      </c>
      <c r="G60" s="4"/>
      <c r="H60" s="4"/>
      <c r="I60" s="4"/>
      <c r="J60" s="4"/>
      <c r="K60" s="4"/>
      <c r="L60" s="4">
        <v>1</v>
      </c>
      <c r="M60" s="4"/>
      <c r="N60" s="4"/>
      <c r="O60" s="4"/>
      <c r="P60" s="4"/>
      <c r="Q60" s="4"/>
      <c r="R60" s="4"/>
      <c r="S60" s="4"/>
      <c r="T60" s="4"/>
      <c r="U60" s="40"/>
    </row>
    <row r="61" spans="1:21" ht="15.75" customHeight="1">
      <c r="A61" s="12">
        <v>531365</v>
      </c>
      <c r="B61" s="4" t="s">
        <v>50</v>
      </c>
      <c r="C61" s="4">
        <v>1</v>
      </c>
      <c r="D61" s="4">
        <v>2</v>
      </c>
      <c r="E61" s="26">
        <v>40199</v>
      </c>
      <c r="F61" s="26">
        <v>40213</v>
      </c>
      <c r="G61" s="4"/>
      <c r="H61" s="4"/>
      <c r="I61" s="4"/>
      <c r="J61" s="4"/>
      <c r="K61" s="4"/>
      <c r="L61" s="4">
        <v>1</v>
      </c>
      <c r="M61" s="4"/>
      <c r="N61" s="4"/>
      <c r="O61" s="4"/>
      <c r="P61" s="4"/>
      <c r="Q61" s="4"/>
      <c r="R61" s="4"/>
      <c r="S61" s="4"/>
      <c r="T61" s="4"/>
      <c r="U61" s="40"/>
    </row>
    <row r="62" spans="1:21" ht="15.75" customHeight="1">
      <c r="A62" s="12">
        <v>531368</v>
      </c>
      <c r="B62" s="4" t="s">
        <v>38</v>
      </c>
      <c r="C62" s="4">
        <v>1</v>
      </c>
      <c r="D62" s="4">
        <v>2</v>
      </c>
      <c r="E62" s="26">
        <v>40199</v>
      </c>
      <c r="F62" s="26">
        <v>40199</v>
      </c>
      <c r="G62" s="4"/>
      <c r="H62" s="4"/>
      <c r="I62" s="4"/>
      <c r="J62" s="4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0"/>
    </row>
    <row r="63" spans="1:21" ht="15.75" customHeight="1">
      <c r="A63" s="12">
        <v>531415</v>
      </c>
      <c r="B63" s="4" t="s">
        <v>53</v>
      </c>
      <c r="C63" s="4">
        <v>1</v>
      </c>
      <c r="D63" s="4">
        <v>2</v>
      </c>
      <c r="E63" s="26">
        <v>40199</v>
      </c>
      <c r="F63" s="26">
        <v>40219</v>
      </c>
      <c r="G63" s="4"/>
      <c r="H63" s="4"/>
      <c r="I63" s="4"/>
      <c r="J63" s="4"/>
      <c r="K63" s="4"/>
      <c r="L63" s="4">
        <v>1</v>
      </c>
      <c r="M63" s="4"/>
      <c r="N63" s="4"/>
      <c r="O63" s="4"/>
      <c r="P63" s="4"/>
      <c r="Q63" s="4"/>
      <c r="R63" s="4"/>
      <c r="S63" s="4"/>
      <c r="T63" s="4"/>
      <c r="U63" s="40"/>
    </row>
    <row r="64" spans="1:21" ht="15.75" customHeight="1">
      <c r="A64" s="12">
        <v>531423</v>
      </c>
      <c r="B64" s="4" t="s">
        <v>38</v>
      </c>
      <c r="C64" s="4">
        <v>1</v>
      </c>
      <c r="D64" s="4">
        <v>2</v>
      </c>
      <c r="E64" s="26">
        <v>40199</v>
      </c>
      <c r="F64" s="26">
        <v>40227</v>
      </c>
      <c r="G64" s="4"/>
      <c r="H64" s="4"/>
      <c r="I64" s="4"/>
      <c r="J64" s="4"/>
      <c r="K64" s="4"/>
      <c r="L64" s="4">
        <v>1</v>
      </c>
      <c r="M64" s="4"/>
      <c r="N64" s="4"/>
      <c r="O64" s="4"/>
      <c r="P64" s="4"/>
      <c r="Q64" s="4"/>
      <c r="R64" s="4"/>
      <c r="S64" s="4"/>
      <c r="T64" s="4"/>
      <c r="U64" s="40"/>
    </row>
    <row r="65" spans="1:21" ht="15.75" customHeight="1">
      <c r="A65" s="12">
        <v>531495</v>
      </c>
      <c r="B65" s="4"/>
      <c r="C65" s="4"/>
      <c r="D65" s="4"/>
      <c r="E65" s="26"/>
      <c r="F65" s="2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1</v>
      </c>
      <c r="T65" s="4"/>
      <c r="U65" s="40" t="s">
        <v>46</v>
      </c>
    </row>
    <row r="66" spans="1:21" ht="15.75" customHeight="1">
      <c r="A66" s="12">
        <v>531881</v>
      </c>
      <c r="B66" s="4" t="s">
        <v>44</v>
      </c>
      <c r="C66" s="4">
        <v>1</v>
      </c>
      <c r="D66" s="4">
        <v>2</v>
      </c>
      <c r="E66" s="26">
        <v>40200</v>
      </c>
      <c r="F66" s="26">
        <v>40201</v>
      </c>
      <c r="G66" s="4"/>
      <c r="H66" s="4"/>
      <c r="I66" s="4"/>
      <c r="J66" s="4">
        <v>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0"/>
    </row>
    <row r="67" spans="1:21" ht="15.75" customHeight="1">
      <c r="A67" s="12">
        <v>531920</v>
      </c>
      <c r="B67" s="4"/>
      <c r="C67" s="4"/>
      <c r="D67" s="4"/>
      <c r="E67" s="26"/>
      <c r="F67" s="2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v>1</v>
      </c>
      <c r="T67" s="4"/>
      <c r="U67" s="40" t="s">
        <v>56</v>
      </c>
    </row>
    <row r="68" spans="1:21" ht="15.75" customHeight="1">
      <c r="A68" s="12">
        <v>531921</v>
      </c>
      <c r="B68" s="4" t="s">
        <v>57</v>
      </c>
      <c r="C68" s="4">
        <v>1</v>
      </c>
      <c r="D68" s="4">
        <v>2</v>
      </c>
      <c r="E68" s="26">
        <v>40200</v>
      </c>
      <c r="F68" s="26">
        <v>40225</v>
      </c>
      <c r="G68" s="4"/>
      <c r="H68" s="4"/>
      <c r="I68" s="4"/>
      <c r="J68" s="4"/>
      <c r="K68" s="4"/>
      <c r="L68" s="4">
        <v>1</v>
      </c>
      <c r="M68" s="4"/>
      <c r="N68" s="4"/>
      <c r="O68" s="4"/>
      <c r="P68" s="4"/>
      <c r="Q68" s="4"/>
      <c r="R68" s="4"/>
      <c r="S68" s="4"/>
      <c r="T68" s="4"/>
      <c r="U68" s="40"/>
    </row>
    <row r="69" spans="1:21" ht="15.75" customHeight="1">
      <c r="A69" s="12">
        <v>532003</v>
      </c>
      <c r="B69" s="4" t="s">
        <v>44</v>
      </c>
      <c r="C69" s="4">
        <v>1</v>
      </c>
      <c r="D69" s="4">
        <v>2</v>
      </c>
      <c r="E69" s="26">
        <v>40200</v>
      </c>
      <c r="F69" s="26">
        <v>40338</v>
      </c>
      <c r="G69" s="4"/>
      <c r="H69" s="4"/>
      <c r="I69" s="4"/>
      <c r="J69" s="4"/>
      <c r="K69" s="4"/>
      <c r="L69" s="4">
        <v>1</v>
      </c>
      <c r="M69" s="4"/>
      <c r="N69" s="4"/>
      <c r="O69" s="4"/>
      <c r="P69" s="4"/>
      <c r="Q69" s="4"/>
      <c r="R69" s="4"/>
      <c r="S69" s="4"/>
      <c r="T69" s="4"/>
      <c r="U69" s="40"/>
    </row>
    <row r="70" spans="1:21" ht="15.75" customHeight="1">
      <c r="A70" s="12">
        <v>532003</v>
      </c>
      <c r="B70" s="4" t="s">
        <v>48</v>
      </c>
      <c r="C70" s="4">
        <v>1</v>
      </c>
      <c r="D70" s="4">
        <v>1</v>
      </c>
      <c r="E70" s="26">
        <v>40200</v>
      </c>
      <c r="F70" s="26">
        <v>40338</v>
      </c>
      <c r="G70" s="4"/>
      <c r="H70" s="4"/>
      <c r="I70" s="4">
        <v>1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0"/>
    </row>
    <row r="71" spans="1:21" ht="15.75" customHeight="1">
      <c r="A71" s="12">
        <v>532023</v>
      </c>
      <c r="B71" s="4" t="s">
        <v>43</v>
      </c>
      <c r="C71" s="4">
        <v>1</v>
      </c>
      <c r="D71" s="4">
        <v>3</v>
      </c>
      <c r="E71" s="26">
        <v>40200</v>
      </c>
      <c r="F71" s="26">
        <v>40330</v>
      </c>
      <c r="G71" s="4"/>
      <c r="H71" s="4"/>
      <c r="I71" s="4"/>
      <c r="J71" s="4"/>
      <c r="K71" s="4"/>
      <c r="L71" s="4"/>
      <c r="M71" s="4"/>
      <c r="N71" s="4"/>
      <c r="O71" s="4">
        <v>1</v>
      </c>
      <c r="P71" s="4"/>
      <c r="Q71" s="4"/>
      <c r="R71" s="4"/>
      <c r="S71" s="4"/>
      <c r="T71" s="4"/>
      <c r="U71" s="40"/>
    </row>
    <row r="72" spans="1:21" ht="15.75" customHeight="1">
      <c r="A72" s="12">
        <v>532494</v>
      </c>
      <c r="B72" s="4" t="s">
        <v>38</v>
      </c>
      <c r="C72" s="4">
        <v>1</v>
      </c>
      <c r="D72" s="4">
        <v>2</v>
      </c>
      <c r="E72" s="26">
        <v>40203</v>
      </c>
      <c r="F72" s="26">
        <v>40213</v>
      </c>
      <c r="G72" s="4"/>
      <c r="H72" s="4"/>
      <c r="I72" s="4"/>
      <c r="J72" s="4"/>
      <c r="K72" s="4"/>
      <c r="L72" s="4">
        <v>1</v>
      </c>
      <c r="M72" s="4"/>
      <c r="N72" s="4"/>
      <c r="O72" s="4"/>
      <c r="P72" s="4"/>
      <c r="Q72" s="4"/>
      <c r="R72" s="4"/>
      <c r="S72" s="4"/>
      <c r="T72" s="4"/>
      <c r="U72" s="40"/>
    </row>
    <row r="73" spans="1:21" ht="15.75" customHeight="1">
      <c r="A73" s="12">
        <v>532538</v>
      </c>
      <c r="B73" s="4" t="s">
        <v>38</v>
      </c>
      <c r="C73" s="4">
        <v>1</v>
      </c>
      <c r="D73" s="4">
        <v>2</v>
      </c>
      <c r="E73" s="26">
        <v>40203</v>
      </c>
      <c r="F73" s="26">
        <v>40225</v>
      </c>
      <c r="G73" s="4"/>
      <c r="H73" s="4"/>
      <c r="I73" s="4"/>
      <c r="J73" s="4"/>
      <c r="K73" s="4"/>
      <c r="L73" s="4">
        <v>1</v>
      </c>
      <c r="M73" s="4"/>
      <c r="N73" s="4"/>
      <c r="O73" s="4"/>
      <c r="P73" s="4"/>
      <c r="Q73" s="4"/>
      <c r="R73" s="4"/>
      <c r="S73" s="4"/>
      <c r="T73" s="4"/>
      <c r="U73" s="40"/>
    </row>
    <row r="74" spans="1:21" ht="15.75" customHeight="1">
      <c r="A74" s="12">
        <v>532658</v>
      </c>
      <c r="B74" s="4" t="s">
        <v>54</v>
      </c>
      <c r="C74" s="4">
        <v>1</v>
      </c>
      <c r="D74" s="4">
        <v>3</v>
      </c>
      <c r="E74" s="26">
        <v>40203</v>
      </c>
      <c r="F74" s="26">
        <v>40230</v>
      </c>
      <c r="G74" s="4"/>
      <c r="H74" s="4"/>
      <c r="I74" s="4"/>
      <c r="J74" s="4"/>
      <c r="K74" s="4"/>
      <c r="L74" s="4"/>
      <c r="M74" s="4"/>
      <c r="N74" s="4"/>
      <c r="O74" s="4">
        <v>1</v>
      </c>
      <c r="P74" s="4"/>
      <c r="Q74" s="4"/>
      <c r="R74" s="4"/>
      <c r="S74" s="4"/>
      <c r="T74" s="4"/>
      <c r="U74" s="40"/>
    </row>
    <row r="75" spans="1:21" ht="15.75" customHeight="1">
      <c r="A75" s="12">
        <v>532918</v>
      </c>
      <c r="B75" s="4" t="s">
        <v>51</v>
      </c>
      <c r="C75" s="4">
        <v>1</v>
      </c>
      <c r="D75" s="4">
        <v>2</v>
      </c>
      <c r="E75" s="26">
        <v>40204</v>
      </c>
      <c r="F75" s="26">
        <v>40213</v>
      </c>
      <c r="G75" s="4"/>
      <c r="H75" s="4"/>
      <c r="I75" s="4"/>
      <c r="J75" s="4"/>
      <c r="K75" s="4"/>
      <c r="L75" s="4">
        <v>1</v>
      </c>
      <c r="M75" s="4"/>
      <c r="N75" s="4"/>
      <c r="O75" s="4"/>
      <c r="P75" s="4"/>
      <c r="Q75" s="4"/>
      <c r="R75" s="4"/>
      <c r="S75" s="4"/>
      <c r="T75" s="4"/>
      <c r="U75" s="40"/>
    </row>
    <row r="76" spans="1:21" ht="15.75" customHeight="1">
      <c r="A76" s="12">
        <v>532936</v>
      </c>
      <c r="B76" s="4" t="s">
        <v>38</v>
      </c>
      <c r="C76" s="4">
        <v>1</v>
      </c>
      <c r="D76" s="4">
        <v>2</v>
      </c>
      <c r="E76" s="26">
        <v>40204</v>
      </c>
      <c r="F76" s="26">
        <v>40225</v>
      </c>
      <c r="G76" s="4"/>
      <c r="H76" s="4"/>
      <c r="I76" s="4"/>
      <c r="J76" s="4"/>
      <c r="K76" s="4"/>
      <c r="L76" s="4">
        <v>1</v>
      </c>
      <c r="M76" s="4"/>
      <c r="N76" s="4"/>
      <c r="O76" s="4"/>
      <c r="P76" s="4"/>
      <c r="Q76" s="4"/>
      <c r="R76" s="4"/>
      <c r="S76" s="4"/>
      <c r="T76" s="4"/>
      <c r="U76" s="40"/>
    </row>
    <row r="77" spans="1:21" ht="15.75" customHeight="1">
      <c r="A77" s="12">
        <v>532939</v>
      </c>
      <c r="B77" s="4" t="s">
        <v>48</v>
      </c>
      <c r="C77" s="4">
        <v>1</v>
      </c>
      <c r="D77" s="4">
        <v>1</v>
      </c>
      <c r="E77" s="26">
        <v>40204</v>
      </c>
      <c r="F77" s="26">
        <v>40204</v>
      </c>
      <c r="G77" s="4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0"/>
    </row>
    <row r="78" spans="1:21" ht="15.75" customHeight="1">
      <c r="A78" s="12">
        <v>533401</v>
      </c>
      <c r="B78" s="4" t="s">
        <v>58</v>
      </c>
      <c r="C78" s="4">
        <v>1</v>
      </c>
      <c r="D78" s="4">
        <v>3</v>
      </c>
      <c r="E78" s="26">
        <v>40205</v>
      </c>
      <c r="F78" s="26">
        <v>40207</v>
      </c>
      <c r="G78" s="4"/>
      <c r="H78" s="4"/>
      <c r="I78" s="4"/>
      <c r="J78" s="4"/>
      <c r="K78" s="4"/>
      <c r="L78" s="4"/>
      <c r="M78" s="4">
        <v>1</v>
      </c>
      <c r="N78" s="4"/>
      <c r="O78" s="4"/>
      <c r="P78" s="4"/>
      <c r="Q78" s="4"/>
      <c r="R78" s="4"/>
      <c r="S78" s="4"/>
      <c r="T78" s="4"/>
      <c r="U78" s="40"/>
    </row>
    <row r="79" spans="1:21" ht="15.75" customHeight="1">
      <c r="A79" s="12">
        <v>533455</v>
      </c>
      <c r="B79" s="4" t="s">
        <v>48</v>
      </c>
      <c r="C79" s="4">
        <v>1</v>
      </c>
      <c r="D79" s="4">
        <v>1</v>
      </c>
      <c r="E79" s="26">
        <v>40205</v>
      </c>
      <c r="F79" s="26">
        <v>40227</v>
      </c>
      <c r="G79" s="4"/>
      <c r="H79" s="4"/>
      <c r="I79" s="4">
        <v>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0"/>
    </row>
    <row r="80" spans="1:21" ht="15.75" customHeight="1">
      <c r="A80" s="12">
        <v>533564</v>
      </c>
      <c r="B80" s="4"/>
      <c r="C80" s="4"/>
      <c r="D80" s="4"/>
      <c r="E80" s="26"/>
      <c r="F80" s="2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1</v>
      </c>
      <c r="T80" s="4"/>
      <c r="U80" s="40" t="s">
        <v>56</v>
      </c>
    </row>
    <row r="81" spans="1:21" ht="15.75" customHeight="1">
      <c r="A81" s="12">
        <v>533819</v>
      </c>
      <c r="B81" s="4" t="s">
        <v>55</v>
      </c>
      <c r="C81" s="4">
        <v>1</v>
      </c>
      <c r="D81" s="4">
        <v>4</v>
      </c>
      <c r="E81" s="26">
        <v>40206</v>
      </c>
      <c r="F81" s="26">
        <v>40206</v>
      </c>
      <c r="G81" s="4"/>
      <c r="H81" s="4"/>
      <c r="I81" s="4"/>
      <c r="J81" s="4"/>
      <c r="K81" s="4"/>
      <c r="L81" s="4"/>
      <c r="M81" s="4"/>
      <c r="N81" s="4"/>
      <c r="O81" s="4"/>
      <c r="P81" s="4">
        <v>1</v>
      </c>
      <c r="Q81" s="4"/>
      <c r="R81" s="4"/>
      <c r="S81" s="4"/>
      <c r="T81" s="4"/>
      <c r="U81" s="40"/>
    </row>
    <row r="82" spans="1:21" ht="15.75" customHeight="1">
      <c r="A82" s="12">
        <v>533820</v>
      </c>
      <c r="B82" s="4" t="s">
        <v>38</v>
      </c>
      <c r="C82" s="4">
        <v>2</v>
      </c>
      <c r="D82" s="4">
        <v>2</v>
      </c>
      <c r="E82" s="26">
        <v>40206</v>
      </c>
      <c r="F82" s="26">
        <v>40219</v>
      </c>
      <c r="G82" s="4"/>
      <c r="H82" s="4"/>
      <c r="I82" s="4"/>
      <c r="J82" s="4"/>
      <c r="K82" s="4"/>
      <c r="L82" s="4">
        <v>2</v>
      </c>
      <c r="M82" s="4"/>
      <c r="N82" s="4"/>
      <c r="O82" s="4"/>
      <c r="P82" s="4"/>
      <c r="Q82" s="4"/>
      <c r="R82" s="4"/>
      <c r="S82" s="4"/>
      <c r="T82" s="4"/>
      <c r="U82" s="40"/>
    </row>
    <row r="83" spans="1:21" ht="15.75" customHeight="1">
      <c r="A83" s="12">
        <v>533824</v>
      </c>
      <c r="B83" s="4" t="s">
        <v>59</v>
      </c>
      <c r="C83" s="4">
        <v>1</v>
      </c>
      <c r="D83" s="4">
        <v>3</v>
      </c>
      <c r="E83" s="26">
        <v>40206</v>
      </c>
      <c r="F83" s="26">
        <v>40206</v>
      </c>
      <c r="G83" s="4"/>
      <c r="H83" s="4"/>
      <c r="I83" s="4"/>
      <c r="J83" s="4"/>
      <c r="K83" s="4"/>
      <c r="L83" s="4"/>
      <c r="M83" s="4">
        <v>1</v>
      </c>
      <c r="N83" s="4"/>
      <c r="O83" s="4"/>
      <c r="P83" s="4"/>
      <c r="Q83" s="4"/>
      <c r="R83" s="4"/>
      <c r="S83" s="4"/>
      <c r="T83" s="4"/>
      <c r="U83" s="40"/>
    </row>
    <row r="84" spans="1:21" ht="15.75" customHeight="1">
      <c r="A84" s="12">
        <v>533829</v>
      </c>
      <c r="B84" s="4" t="s">
        <v>44</v>
      </c>
      <c r="C84" s="4">
        <v>1</v>
      </c>
      <c r="D84" s="4">
        <v>2</v>
      </c>
      <c r="E84" s="26">
        <v>40206</v>
      </c>
      <c r="F84" s="26">
        <v>40206</v>
      </c>
      <c r="G84" s="4"/>
      <c r="H84" s="4"/>
      <c r="I84" s="4"/>
      <c r="J84" s="4">
        <v>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0"/>
    </row>
    <row r="85" spans="1:21" ht="15.75" customHeight="1">
      <c r="A85" s="12">
        <v>533902</v>
      </c>
      <c r="B85" s="4"/>
      <c r="C85" s="4"/>
      <c r="D85" s="4"/>
      <c r="E85" s="26"/>
      <c r="F85" s="2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v>1</v>
      </c>
      <c r="T85" s="4"/>
      <c r="U85" s="40" t="s">
        <v>46</v>
      </c>
    </row>
    <row r="86" spans="1:21" ht="15.75" customHeight="1">
      <c r="A86" s="12">
        <v>533954</v>
      </c>
      <c r="B86" s="4" t="s">
        <v>38</v>
      </c>
      <c r="C86" s="4">
        <v>1</v>
      </c>
      <c r="D86" s="4">
        <v>2</v>
      </c>
      <c r="E86" s="26">
        <v>40206</v>
      </c>
      <c r="F86" s="26">
        <v>40226</v>
      </c>
      <c r="G86" s="4"/>
      <c r="H86" s="4"/>
      <c r="I86" s="4"/>
      <c r="J86" s="4"/>
      <c r="K86" s="4"/>
      <c r="L86" s="4">
        <v>1</v>
      </c>
      <c r="M86" s="4"/>
      <c r="N86" s="4"/>
      <c r="O86" s="4"/>
      <c r="P86" s="4"/>
      <c r="Q86" s="4"/>
      <c r="R86" s="4"/>
      <c r="S86" s="4"/>
      <c r="T86" s="4"/>
      <c r="U86" s="40"/>
    </row>
    <row r="87" spans="1:21" ht="15.75" customHeight="1">
      <c r="A87" s="12">
        <v>534282</v>
      </c>
      <c r="B87" s="4" t="s">
        <v>44</v>
      </c>
      <c r="C87" s="4">
        <v>1</v>
      </c>
      <c r="D87" s="4">
        <v>2</v>
      </c>
      <c r="E87" s="26">
        <v>40207</v>
      </c>
      <c r="F87" s="26">
        <v>40213</v>
      </c>
      <c r="G87" s="4"/>
      <c r="H87" s="4"/>
      <c r="I87" s="4"/>
      <c r="J87" s="4"/>
      <c r="K87" s="4">
        <v>1</v>
      </c>
      <c r="L87" s="4"/>
      <c r="M87" s="4"/>
      <c r="N87" s="4"/>
      <c r="O87" s="4"/>
      <c r="P87" s="4"/>
      <c r="Q87" s="4"/>
      <c r="R87" s="4"/>
      <c r="S87" s="4"/>
      <c r="T87" s="4"/>
      <c r="U87" s="40"/>
    </row>
    <row r="88" spans="1:21" ht="15.75" customHeight="1">
      <c r="A88" s="12">
        <v>534589</v>
      </c>
      <c r="B88" s="4" t="s">
        <v>38</v>
      </c>
      <c r="C88" s="4">
        <v>1</v>
      </c>
      <c r="D88" s="4">
        <v>2</v>
      </c>
      <c r="E88" s="26">
        <v>40207</v>
      </c>
      <c r="F88" s="26">
        <v>40227</v>
      </c>
      <c r="G88" s="4"/>
      <c r="H88" s="4"/>
      <c r="I88" s="4"/>
      <c r="J88" s="4"/>
      <c r="K88" s="4"/>
      <c r="L88" s="4">
        <v>1</v>
      </c>
      <c r="M88" s="4"/>
      <c r="N88" s="4"/>
      <c r="O88" s="4"/>
      <c r="P88" s="4"/>
      <c r="Q88" s="4"/>
      <c r="R88" s="4"/>
      <c r="S88" s="4"/>
      <c r="T88" s="4"/>
      <c r="U88" s="40"/>
    </row>
    <row r="89" spans="1:21" ht="15.75" customHeight="1">
      <c r="A89" s="12">
        <v>534744</v>
      </c>
      <c r="B89" s="4" t="s">
        <v>49</v>
      </c>
      <c r="C89" s="4">
        <v>1</v>
      </c>
      <c r="D89" s="4">
        <v>2</v>
      </c>
      <c r="E89" s="26">
        <v>40207</v>
      </c>
      <c r="F89" s="26">
        <v>40219</v>
      </c>
      <c r="G89" s="4"/>
      <c r="H89" s="4"/>
      <c r="I89" s="4"/>
      <c r="J89" s="4"/>
      <c r="K89" s="4"/>
      <c r="L89" s="4">
        <v>1</v>
      </c>
      <c r="M89" s="4"/>
      <c r="N89" s="4"/>
      <c r="O89" s="4"/>
      <c r="P89" s="4"/>
      <c r="Q89" s="4"/>
      <c r="R89" s="4"/>
      <c r="S89" s="4"/>
      <c r="T89" s="4"/>
      <c r="U89" s="40"/>
    </row>
    <row r="90" spans="1:21" ht="15.75" customHeight="1" thickBot="1">
      <c r="A90" s="14">
        <v>535157</v>
      </c>
      <c r="B90" s="15" t="s">
        <v>49</v>
      </c>
      <c r="C90" s="15">
        <v>1</v>
      </c>
      <c r="D90" s="15">
        <v>2</v>
      </c>
      <c r="E90" s="29">
        <v>40208</v>
      </c>
      <c r="F90" s="29">
        <v>40219</v>
      </c>
      <c r="G90" s="15"/>
      <c r="H90" s="15"/>
      <c r="I90" s="15"/>
      <c r="J90" s="15"/>
      <c r="K90" s="15"/>
      <c r="L90" s="15">
        <v>1</v>
      </c>
      <c r="M90" s="15"/>
      <c r="N90" s="15"/>
      <c r="O90" s="15"/>
      <c r="P90" s="15"/>
      <c r="Q90" s="15"/>
      <c r="R90" s="15"/>
      <c r="S90" s="15"/>
      <c r="T90" s="15"/>
      <c r="U90" s="41"/>
    </row>
    <row r="91" spans="1:18" s="32" customFormat="1" ht="28.5" customHeight="1">
      <c r="A91" s="33" t="s">
        <v>60</v>
      </c>
      <c r="B91" s="44">
        <v>79</v>
      </c>
      <c r="C91" s="45"/>
      <c r="D91" s="45"/>
      <c r="E91" s="45"/>
      <c r="F91" s="46"/>
      <c r="G91" s="30">
        <f aca="true" t="shared" si="0" ref="G91:R91">SUM(G10:G90)</f>
        <v>2</v>
      </c>
      <c r="H91" s="30">
        <f t="shared" si="0"/>
        <v>0</v>
      </c>
      <c r="I91" s="30">
        <f t="shared" si="0"/>
        <v>4</v>
      </c>
      <c r="J91" s="30">
        <f t="shared" si="0"/>
        <v>23</v>
      </c>
      <c r="K91" s="30">
        <f t="shared" si="0"/>
        <v>13</v>
      </c>
      <c r="L91" s="30">
        <f t="shared" si="0"/>
        <v>26</v>
      </c>
      <c r="M91" s="30">
        <f t="shared" si="0"/>
        <v>2</v>
      </c>
      <c r="N91" s="30">
        <f t="shared" si="0"/>
        <v>0</v>
      </c>
      <c r="O91" s="30">
        <f t="shared" si="0"/>
        <v>7</v>
      </c>
      <c r="P91" s="30">
        <f t="shared" si="0"/>
        <v>2</v>
      </c>
      <c r="Q91" s="30">
        <f t="shared" si="0"/>
        <v>0</v>
      </c>
      <c r="R91" s="31">
        <f t="shared" si="0"/>
        <v>0</v>
      </c>
    </row>
    <row r="92" spans="1:21" ht="19.5" customHeight="1">
      <c r="A92" s="47" t="s">
        <v>61</v>
      </c>
      <c r="B92" s="48"/>
      <c r="C92" s="48"/>
      <c r="D92" s="48"/>
      <c r="E92" s="48"/>
      <c r="F92" s="49"/>
      <c r="G92" s="4">
        <v>90000</v>
      </c>
      <c r="H92" s="4">
        <v>135000</v>
      </c>
      <c r="I92" s="4">
        <v>180000</v>
      </c>
      <c r="J92" s="4">
        <v>30000</v>
      </c>
      <c r="K92" s="4">
        <v>45000</v>
      </c>
      <c r="L92" s="4">
        <v>60000</v>
      </c>
      <c r="M92" s="4">
        <v>15000</v>
      </c>
      <c r="N92" s="4">
        <v>22500</v>
      </c>
      <c r="O92" s="4">
        <v>30000</v>
      </c>
      <c r="P92" s="4">
        <v>5000</v>
      </c>
      <c r="Q92" s="4">
        <v>7500</v>
      </c>
      <c r="R92" s="13">
        <v>10000</v>
      </c>
      <c r="S92" s="2"/>
      <c r="T92" s="2"/>
      <c r="U92" s="2"/>
    </row>
    <row r="93" spans="1:21" ht="18" customHeight="1">
      <c r="A93" s="47" t="s">
        <v>62</v>
      </c>
      <c r="B93" s="48"/>
      <c r="C93" s="48"/>
      <c r="D93" s="48"/>
      <c r="E93" s="48"/>
      <c r="F93" s="49"/>
      <c r="G93" s="4">
        <f aca="true" t="shared" si="1" ref="G93:R93">G92*G91</f>
        <v>180000</v>
      </c>
      <c r="H93" s="4">
        <f t="shared" si="1"/>
        <v>0</v>
      </c>
      <c r="I93" s="4">
        <f t="shared" si="1"/>
        <v>720000</v>
      </c>
      <c r="J93" s="4">
        <f t="shared" si="1"/>
        <v>690000</v>
      </c>
      <c r="K93" s="4">
        <f t="shared" si="1"/>
        <v>585000</v>
      </c>
      <c r="L93" s="4">
        <f t="shared" si="1"/>
        <v>1560000</v>
      </c>
      <c r="M93" s="4">
        <f t="shared" si="1"/>
        <v>30000</v>
      </c>
      <c r="N93" s="4">
        <f t="shared" si="1"/>
        <v>0</v>
      </c>
      <c r="O93" s="4">
        <f t="shared" si="1"/>
        <v>210000</v>
      </c>
      <c r="P93" s="4">
        <f t="shared" si="1"/>
        <v>10000</v>
      </c>
      <c r="Q93" s="4">
        <f t="shared" si="1"/>
        <v>0</v>
      </c>
      <c r="R93" s="13">
        <f t="shared" si="1"/>
        <v>0</v>
      </c>
      <c r="S93" s="2"/>
      <c r="T93" s="2"/>
      <c r="U93" s="2"/>
    </row>
    <row r="94" spans="1:21" ht="25.5" customHeight="1" thickBot="1">
      <c r="A94" s="50" t="s">
        <v>63</v>
      </c>
      <c r="B94" s="51"/>
      <c r="C94" s="51"/>
      <c r="D94" s="51"/>
      <c r="E94" s="51"/>
      <c r="F94" s="52"/>
      <c r="G94" s="69">
        <v>3985000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2"/>
      <c r="T94" s="2"/>
      <c r="U94" s="2"/>
    </row>
    <row r="95" ht="15.75" customHeight="1"/>
    <row r="96" spans="2:13" ht="48" customHeight="1">
      <c r="B96" s="42" t="s">
        <v>64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ht="15.75" customHeight="1"/>
    <row r="98" spans="1:5" ht="15.75" customHeight="1" thickBot="1">
      <c r="A98" s="64" t="s">
        <v>82</v>
      </c>
      <c r="B98" s="65"/>
      <c r="C98" s="65"/>
      <c r="D98" s="65"/>
      <c r="E98" s="66"/>
    </row>
    <row r="99" spans="1:5" ht="15.75" customHeight="1">
      <c r="A99" s="62" t="s">
        <v>83</v>
      </c>
      <c r="B99" s="62"/>
      <c r="C99" s="62"/>
      <c r="D99" s="62"/>
      <c r="E99" s="37">
        <v>9</v>
      </c>
    </row>
    <row r="100" spans="1:5" ht="15.75" customHeight="1">
      <c r="A100" s="63" t="s">
        <v>84</v>
      </c>
      <c r="B100" s="63"/>
      <c r="C100" s="63"/>
      <c r="D100" s="63"/>
      <c r="E100" s="38">
        <v>1</v>
      </c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</sheetData>
  <mergeCells count="22">
    <mergeCell ref="A99:D99"/>
    <mergeCell ref="A100:D100"/>
    <mergeCell ref="A98:E98"/>
    <mergeCell ref="U8:U9"/>
    <mergeCell ref="T8:T9"/>
    <mergeCell ref="S8:S9"/>
    <mergeCell ref="J8:L8"/>
    <mergeCell ref="M8:O8"/>
    <mergeCell ref="P8:R8"/>
    <mergeCell ref="G94:R94"/>
    <mergeCell ref="E3:I3"/>
    <mergeCell ref="A8:A9"/>
    <mergeCell ref="G8:I8"/>
    <mergeCell ref="B8:B9"/>
    <mergeCell ref="C8:C9"/>
    <mergeCell ref="D8:D9"/>
    <mergeCell ref="E8:F8"/>
    <mergeCell ref="B96:M96"/>
    <mergeCell ref="B91:F91"/>
    <mergeCell ref="A92:F92"/>
    <mergeCell ref="A93:F93"/>
    <mergeCell ref="A94:F94"/>
  </mergeCells>
  <printOptions/>
  <pageMargins left="0.4724409448818898" right="0.49" top="1.0236220472440944" bottom="1.6535433070866143" header="0.5905511811023623" footer="0.3937007874015748"/>
  <pageSetup horizontalDpi="600" verticalDpi="600" orientation="landscape" paperSize="9" scale="70" r:id="rId1"/>
  <headerFooter alignWithMargins="0">
    <oddFooter>&amp;CSeguridad \ PMorcelle \ Técnicos \ Anexos \ Año 2010 \ Anexos I _ Instructivo 3-2011 \ anexoIExpte31328Enero2010&amp;RPágina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48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16384" width="11.421875" style="1" customWidth="1"/>
  </cols>
  <sheetData>
    <row r="2" ht="15.75">
      <c r="C2" s="1" t="s">
        <v>10</v>
      </c>
    </row>
    <row r="3" ht="15.75"/>
    <row r="4" ht="15.75"/>
    <row r="5" ht="15.75"/>
    <row r="6" spans="1:3" ht="15.75">
      <c r="A6" s="72" t="s">
        <v>4</v>
      </c>
      <c r="B6" s="72"/>
      <c r="C6" s="72"/>
    </row>
    <row r="7" spans="1:3" ht="15.75">
      <c r="A7" s="72" t="s">
        <v>3</v>
      </c>
      <c r="B7" s="72"/>
      <c r="C7" s="72"/>
    </row>
    <row r="8" ht="15.75">
      <c r="A8" s="2"/>
    </row>
    <row r="9" ht="15.75">
      <c r="E9" s="1" t="s">
        <v>65</v>
      </c>
    </row>
    <row r="11" spans="1:7" ht="15.75">
      <c r="A11" s="1" t="s">
        <v>34</v>
      </c>
      <c r="F11" s="72"/>
      <c r="G11" s="72"/>
    </row>
    <row r="12" ht="15.75">
      <c r="A12" s="1" t="s">
        <v>66</v>
      </c>
    </row>
    <row r="13" ht="15.75">
      <c r="A13" s="1" t="s">
        <v>67</v>
      </c>
    </row>
    <row r="16" spans="24:25" ht="15.75">
      <c r="X16" s="1" t="s">
        <v>68</v>
      </c>
      <c r="Y16" s="1">
        <v>4</v>
      </c>
    </row>
    <row r="17" spans="24:25" ht="15.75">
      <c r="X17" s="1" t="s">
        <v>69</v>
      </c>
      <c r="Y17" s="1">
        <v>38</v>
      </c>
    </row>
    <row r="18" spans="24:25" ht="15.75">
      <c r="X18" s="1" t="s">
        <v>70</v>
      </c>
      <c r="Y18" s="1">
        <v>10</v>
      </c>
    </row>
    <row r="19" spans="24:25" ht="15.75">
      <c r="X19" s="1" t="s">
        <v>71</v>
      </c>
      <c r="Y19" s="1">
        <v>3</v>
      </c>
    </row>
    <row r="20" spans="24:25" ht="15.75">
      <c r="X20" s="1" t="s">
        <v>72</v>
      </c>
      <c r="Y20" s="1">
        <v>13</v>
      </c>
    </row>
    <row r="21" spans="24:25" ht="15.75">
      <c r="X21" s="1" t="s">
        <v>73</v>
      </c>
      <c r="Y21" s="1">
        <v>1</v>
      </c>
    </row>
    <row r="22" spans="24:25" ht="15.75">
      <c r="X22" s="1" t="s">
        <v>74</v>
      </c>
      <c r="Y22" s="1">
        <v>3</v>
      </c>
    </row>
    <row r="23" spans="24:25" ht="15.75">
      <c r="X23" s="1" t="s">
        <v>75</v>
      </c>
      <c r="Y23" s="1">
        <v>6</v>
      </c>
    </row>
    <row r="24" spans="24:25" ht="15.75">
      <c r="X24" s="1" t="s">
        <v>76</v>
      </c>
      <c r="Y24" s="1">
        <v>1</v>
      </c>
    </row>
    <row r="37" ht="15.75">
      <c r="A37" s="3" t="s">
        <v>5</v>
      </c>
    </row>
    <row r="39" spans="1:8" ht="15.75">
      <c r="A39" s="4" t="s">
        <v>6</v>
      </c>
      <c r="B39" s="4" t="s">
        <v>68</v>
      </c>
      <c r="C39" s="4" t="s">
        <v>69</v>
      </c>
      <c r="D39" s="4" t="s">
        <v>70</v>
      </c>
      <c r="E39" s="4" t="s">
        <v>71</v>
      </c>
      <c r="F39" s="4" t="s">
        <v>72</v>
      </c>
      <c r="G39" s="4" t="s">
        <v>73</v>
      </c>
      <c r="H39" s="4" t="s">
        <v>74</v>
      </c>
    </row>
    <row r="40" spans="1:8" ht="15.75">
      <c r="A40" s="4" t="s">
        <v>7</v>
      </c>
      <c r="B40" s="4">
        <v>4</v>
      </c>
      <c r="C40" s="4">
        <v>38</v>
      </c>
      <c r="D40" s="4">
        <v>10</v>
      </c>
      <c r="E40" s="4">
        <v>3</v>
      </c>
      <c r="F40" s="4">
        <v>13</v>
      </c>
      <c r="G40" s="4">
        <v>1</v>
      </c>
      <c r="H40" s="4">
        <v>3</v>
      </c>
    </row>
    <row r="41" spans="1:8" ht="15.75">
      <c r="A41" s="4" t="s">
        <v>8</v>
      </c>
      <c r="B41" s="5">
        <v>0.05</v>
      </c>
      <c r="C41" s="5">
        <v>0.48</v>
      </c>
      <c r="D41" s="5">
        <v>0.13</v>
      </c>
      <c r="E41" s="5">
        <v>0.04</v>
      </c>
      <c r="F41" s="5">
        <v>0.16</v>
      </c>
      <c r="G41" s="5">
        <v>0.01</v>
      </c>
      <c r="H41" s="5">
        <v>0.04</v>
      </c>
    </row>
    <row r="42" spans="1:8" ht="15.75">
      <c r="A42" s="4" t="s">
        <v>6</v>
      </c>
      <c r="B42" s="4" t="s">
        <v>75</v>
      </c>
      <c r="C42" s="4" t="s">
        <v>76</v>
      </c>
      <c r="D42" s="4"/>
      <c r="E42" s="4"/>
      <c r="F42" s="4"/>
      <c r="G42" s="4"/>
      <c r="H42" s="4"/>
    </row>
    <row r="43" spans="1:8" ht="15.75">
      <c r="A43" s="4" t="s">
        <v>7</v>
      </c>
      <c r="B43" s="4">
        <v>6</v>
      </c>
      <c r="C43" s="4">
        <v>1</v>
      </c>
      <c r="D43" s="4"/>
      <c r="E43" s="4"/>
      <c r="F43" s="4"/>
      <c r="G43" s="4"/>
      <c r="H43" s="4"/>
    </row>
    <row r="44" spans="1:8" ht="15.75">
      <c r="A44" s="4" t="s">
        <v>8</v>
      </c>
      <c r="B44" s="5">
        <v>0.08</v>
      </c>
      <c r="C44" s="5">
        <v>0.01</v>
      </c>
      <c r="D44" s="5"/>
      <c r="E44" s="5"/>
      <c r="F44" s="5"/>
      <c r="G44" s="5"/>
      <c r="H44" s="5"/>
    </row>
    <row r="45" spans="1:8" ht="15.75">
      <c r="A45" s="4" t="s">
        <v>6</v>
      </c>
      <c r="B45" s="4"/>
      <c r="C45" s="4"/>
      <c r="D45" s="4"/>
      <c r="E45" s="4"/>
      <c r="F45" s="4"/>
      <c r="G45" s="4"/>
      <c r="H45" s="4"/>
    </row>
    <row r="46" spans="1:8" ht="15.75">
      <c r="A46" s="4" t="s">
        <v>7</v>
      </c>
      <c r="B46" s="4"/>
      <c r="C46" s="4"/>
      <c r="D46" s="4"/>
      <c r="E46" s="4"/>
      <c r="F46" s="4"/>
      <c r="G46" s="4"/>
      <c r="H46" s="4"/>
    </row>
    <row r="47" spans="1:8" ht="15.75">
      <c r="A47" s="4" t="s">
        <v>8</v>
      </c>
      <c r="B47" s="5"/>
      <c r="C47" s="5"/>
      <c r="D47" s="5"/>
      <c r="E47" s="5"/>
      <c r="F47" s="5"/>
      <c r="G47" s="5"/>
      <c r="H47" s="5"/>
    </row>
    <row r="48" spans="1:8" ht="15.75">
      <c r="A48" s="4" t="s">
        <v>9</v>
      </c>
      <c r="B48" s="73" t="s">
        <v>77</v>
      </c>
      <c r="C48" s="74"/>
      <c r="D48" s="74"/>
      <c r="E48" s="74"/>
      <c r="F48" s="74"/>
      <c r="G48" s="74"/>
      <c r="H48" s="75"/>
    </row>
  </sheetData>
  <mergeCells count="4">
    <mergeCell ref="F11:G11"/>
    <mergeCell ref="A6:C6"/>
    <mergeCell ref="A7:C7"/>
    <mergeCell ref="B48:H48"/>
  </mergeCells>
  <printOptions horizontalCentered="1" verticalCentered="1"/>
  <pageMargins left="0.3937007874015748" right="0.3937007874015748" top="0.4330708661417323" bottom="0.3937007874015748" header="0.5905511811023623" footer="0.3937007874015748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emarcataio</dc:creator>
  <cp:keywords/>
  <dc:description/>
  <cp:lastModifiedBy>mtosi</cp:lastModifiedBy>
  <cp:lastPrinted>2011-05-24T14:46:52Z</cp:lastPrinted>
  <dcterms:created xsi:type="dcterms:W3CDTF">2007-03-15T18:58:55Z</dcterms:created>
  <dcterms:modified xsi:type="dcterms:W3CDTF">2011-08-02T13:38:28Z</dcterms:modified>
  <cp:category/>
  <cp:version/>
  <cp:contentType/>
  <cp:contentStatus/>
</cp:coreProperties>
</file>