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<sst xmlns="http://schemas.openxmlformats.org/spreadsheetml/2006/main" count="190" uniqueCount="69">
  <si>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</si>
  <si>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</si>
  <si>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</si>
  <si>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</si>
  <si>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</si>
  <si>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</si>
  <si>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</si>
  <si>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</si>
  <si>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</si>
  <si>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</si>
  <si>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</si>
  <si>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</si>
  <si>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</si>
  <si>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</si>
  <si>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</si>
  <si>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</si>
  <si>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</si>
  <si>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</si>
  <si>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</si>
  <si>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</si>
  <si>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</si>
  <si>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</si>
  <si>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</si>
  <si>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</si>
  <si>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</si>
  <si>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</si>
  <si>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</si>
  <si>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</si>
  <si>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</si>
  <si>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</si>
  <si>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</si>
  <si>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</si>
  <si>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</si>
  <si>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</si>
  <si>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</si>
  <si>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</si>
  <si>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</si>
  <si>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</si>
  <si>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</si>
  <si>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</si>
  <si>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</si>
  <si>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</si>
  <si>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</si>
  <si>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</si>
  <si>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</si>
  <si>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</si>
  <si>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</si>
  <si>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</si>
  <si>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</si>
  <si>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</si>
  <si>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</si>
  <si>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</si>
  <si>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</si>
  <si>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</si>
  <si>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</si>
  <si>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</si>
  <si>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</si>
  <si>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</si>
  <si>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</si>
  <si>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</si>
  <si>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</si>
  <si>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</si>
  <si>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</si>
  <si>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</si>
  <si>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</si>
  <si>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</si>
  <si>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</si>
  <si>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ANEXO VIII al Memorándum D.T.E.E. N°            /2013</t>
  </si>
  <si>
    <t>Asociado al desempeño durante los doce meses anteriores a agosto de 2012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</si>
</sst>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H36" sqref="H36:K36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68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334.82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2222.42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4096.83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4671.645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H36" sqref="H36:K36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      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agosto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58.8</v>
      </c>
      <c r="H28" s="130"/>
      <c r="I28" s="167">
        <v>70.82</v>
      </c>
      <c r="J28" s="130"/>
      <c r="K28" s="167">
        <v>3406.199444444445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14</v>
      </c>
      <c r="H29" s="166"/>
      <c r="I29" s="108">
        <v>7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4.2</v>
      </c>
      <c r="H31" s="162"/>
      <c r="I31" s="138">
        <f>IF(I29=0,0,ROUND(I28/I29,2))</f>
        <v>10.12</v>
      </c>
      <c r="J31" s="130"/>
      <c r="K31" s="138">
        <f>IF(K29=0,0,ROUND(K28/K29,2))</f>
        <v>851.55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0.63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H36" sqref="H36:K36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      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agosto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82.87</v>
      </c>
      <c r="H28" s="130"/>
      <c r="I28" s="167">
        <v>10.67</v>
      </c>
      <c r="J28" s="130"/>
      <c r="K28" s="167">
        <v>0.12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18</v>
      </c>
      <c r="H29" s="166"/>
      <c r="I29" s="108">
        <v>5</v>
      </c>
      <c r="J29" s="166"/>
      <c r="K29" s="108">
        <v>1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4.6</v>
      </c>
      <c r="H31" s="130"/>
      <c r="I31" s="138">
        <f>IF(I29=0,0,ROUND(I28/I29,2))</f>
        <v>2.13</v>
      </c>
      <c r="J31" s="130"/>
      <c r="K31" s="138">
        <f>IF(K29=0,0,ROUND(K28/K29,2))</f>
        <v>0.12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5.43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334.82</v>
      </c>
      <c r="J35" s="116"/>
      <c r="K35" s="96">
        <f>ROUND((K31/K25*K22+K23)*IF(K31&lt;K25,1,0)*(K18/K19),2)</f>
        <v>2222.42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5">
      <selection activeCell="H36" sqref="H36:K36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      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agosto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9.18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9.18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0.48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Silvia Forchiniti</cp:lastModifiedBy>
  <cp:lastPrinted>2013-11-27T15:17:56Z</cp:lastPrinted>
  <dcterms:created xsi:type="dcterms:W3CDTF">1998-04-21T14:04:37Z</dcterms:created>
  <dcterms:modified xsi:type="dcterms:W3CDTF">2014-04-04T14:41:57Z</dcterms:modified>
  <cp:category/>
  <cp:version/>
  <cp:contentType/>
  <cp:contentStatus/>
</cp:coreProperties>
</file>